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/>
  <mc:AlternateContent xmlns:mc="http://schemas.openxmlformats.org/markup-compatibility/2006">
    <mc:Choice Requires="x15">
      <x15ac:absPath xmlns:x15ac="http://schemas.microsoft.com/office/spreadsheetml/2010/11/ac" url="/Users/morgan_fontaine/Library/Mobile Documents/com~apple~CloudDocs/Travail Morgan/Henri LAPIERRE - 2025-2026 - CE2-CM1/"/>
    </mc:Choice>
  </mc:AlternateContent>
  <xr:revisionPtr revIDLastSave="0" documentId="13_ncr:1_{5128C520-B6E8-6B4A-9754-6CF38245C8B3}" xr6:coauthVersionLast="47" xr6:coauthVersionMax="47" xr10:uidLastSave="{00000000-0000-0000-0000-000000000000}"/>
  <bookViews>
    <workbookView xWindow="0" yWindow="500" windowWidth="27100" windowHeight="26460" activeTab="5" xr2:uid="{00000000-000D-0000-FFFF-FFFF00000000}"/>
  </bookViews>
  <sheets>
    <sheet name="à lire" sheetId="7" r:id="rId1"/>
    <sheet name="Période 1" sheetId="1" r:id="rId2"/>
    <sheet name="Période 2" sheetId="2" r:id="rId3"/>
    <sheet name="Période 3" sheetId="4" r:id="rId4"/>
    <sheet name="Période 4" sheetId="5" r:id="rId5"/>
    <sheet name="Période 5" sheetId="6" r:id="rId6"/>
  </sheets>
  <definedNames>
    <definedName name="_xlnm.Print_Titles" localSheetId="1">'Période 1'!$1:$3</definedName>
    <definedName name="_xlnm.Print_Titles" localSheetId="2">'Période 2'!$1:$3</definedName>
    <definedName name="_xlnm.Print_Titles" localSheetId="3">'Période 3'!$1:$3</definedName>
    <definedName name="_xlnm.Print_Titles" localSheetId="4">'Période 4'!$1:$3</definedName>
    <definedName name="_xlnm.Print_Titles" localSheetId="5">'Période 5'!$1:$3</definedName>
    <definedName name="_xlnm.Print_Area" localSheetId="1">'Période 1'!$A$1:$F$195</definedName>
    <definedName name="_xlnm.Print_Area" localSheetId="2">'Période 2'!$A$1:$F$195</definedName>
    <definedName name="_xlnm.Print_Area" localSheetId="3">'Période 3'!$A$1:$F$147</definedName>
    <definedName name="_xlnm.Print_Area" localSheetId="4">'Période 4'!$A$1:$F$171</definedName>
    <definedName name="_xlnm.Print_Area" localSheetId="5">'Période 5'!$A$1:$F$171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B148" i="5"/>
  <c r="A148" i="5"/>
  <c r="F148" i="5"/>
  <c r="E148" i="5"/>
  <c r="D148" i="5"/>
  <c r="C148" i="5"/>
  <c r="F124" i="5"/>
  <c r="E124" i="5"/>
  <c r="D124" i="5"/>
  <c r="C124" i="5"/>
  <c r="B124" i="5"/>
  <c r="A124" i="5"/>
  <c r="B4" i="5"/>
  <c r="B124" i="4"/>
  <c r="A124" i="4"/>
  <c r="F124" i="4"/>
  <c r="E124" i="4"/>
  <c r="D124" i="4"/>
  <c r="C124" i="4"/>
  <c r="F100" i="4"/>
  <c r="E100" i="4"/>
  <c r="D100" i="4"/>
  <c r="C100" i="4"/>
  <c r="B100" i="4"/>
  <c r="A100" i="4"/>
  <c r="B4" i="4"/>
  <c r="B172" i="2"/>
  <c r="A172" i="2"/>
  <c r="F172" i="2"/>
  <c r="E172" i="2"/>
  <c r="D172" i="2"/>
  <c r="C172" i="2"/>
  <c r="F148" i="2"/>
  <c r="E148" i="2"/>
  <c r="D148" i="2"/>
  <c r="C148" i="2"/>
  <c r="B148" i="2"/>
  <c r="A148" i="2"/>
  <c r="B4" i="2"/>
  <c r="B172" i="1" l="1"/>
  <c r="A172" i="1"/>
  <c r="F172" i="1"/>
  <c r="E172" i="1"/>
  <c r="D172" i="1"/>
  <c r="C172" i="1"/>
  <c r="F148" i="1"/>
  <c r="E148" i="1"/>
  <c r="D148" i="1"/>
  <c r="C148" i="1"/>
  <c r="B148" i="1"/>
  <c r="A148" i="1"/>
  <c r="B100" i="6"/>
  <c r="B100" i="5"/>
  <c r="B76" i="2"/>
  <c r="C148" i="6"/>
  <c r="A148" i="6"/>
  <c r="C124" i="6"/>
  <c r="B124" i="6"/>
  <c r="A124" i="6"/>
  <c r="C100" i="6"/>
  <c r="A100" i="6"/>
  <c r="C76" i="6"/>
  <c r="B76" i="6"/>
  <c r="A76" i="6"/>
  <c r="C52" i="6"/>
  <c r="C28" i="6"/>
  <c r="A28" i="6"/>
  <c r="A52" i="6" s="1"/>
  <c r="D4" i="6"/>
  <c r="D124" i="6" s="1"/>
  <c r="C100" i="5"/>
  <c r="A100" i="5"/>
  <c r="C76" i="5"/>
  <c r="B76" i="5"/>
  <c r="A76" i="5"/>
  <c r="C52" i="5"/>
  <c r="C28" i="5"/>
  <c r="B28" i="5"/>
  <c r="B52" i="5" s="1"/>
  <c r="A28" i="5"/>
  <c r="A52" i="5" s="1"/>
  <c r="D4" i="5"/>
  <c r="C76" i="4"/>
  <c r="A76" i="4"/>
  <c r="C52" i="4"/>
  <c r="C28" i="4"/>
  <c r="A28" i="4"/>
  <c r="A52" i="4" s="1"/>
  <c r="D4" i="4"/>
  <c r="C124" i="2"/>
  <c r="A124" i="2"/>
  <c r="C100" i="2"/>
  <c r="A100" i="2"/>
  <c r="C76" i="2"/>
  <c r="A76" i="2"/>
  <c r="C52" i="2"/>
  <c r="C28" i="2"/>
  <c r="A28" i="2"/>
  <c r="A52" i="2" s="1"/>
  <c r="D4" i="2"/>
  <c r="D124" i="2" s="1"/>
  <c r="B28" i="6" l="1"/>
  <c r="B52" i="6" s="1"/>
  <c r="B148" i="6"/>
  <c r="B76" i="4"/>
  <c r="B28" i="4"/>
  <c r="B52" i="4" s="1"/>
  <c r="B100" i="2"/>
  <c r="B124" i="2"/>
  <c r="B28" i="2"/>
  <c r="B52" i="2" s="1"/>
  <c r="E4" i="6"/>
  <c r="D52" i="6"/>
  <c r="D100" i="6"/>
  <c r="D148" i="6"/>
  <c r="D28" i="6"/>
  <c r="D76" i="6"/>
  <c r="E4" i="5"/>
  <c r="D52" i="5"/>
  <c r="D100" i="5"/>
  <c r="D28" i="5"/>
  <c r="D76" i="5"/>
  <c r="E4" i="4"/>
  <c r="D52" i="4"/>
  <c r="D28" i="4"/>
  <c r="D76" i="4"/>
  <c r="E4" i="2"/>
  <c r="D52" i="2"/>
  <c r="D100" i="2"/>
  <c r="D28" i="2"/>
  <c r="D76" i="2"/>
  <c r="E124" i="6" l="1"/>
  <c r="E76" i="6"/>
  <c r="E28" i="6"/>
  <c r="F4" i="6"/>
  <c r="E148" i="6"/>
  <c r="E100" i="6"/>
  <c r="E52" i="6"/>
  <c r="E76" i="5"/>
  <c r="E28" i="5"/>
  <c r="F4" i="5"/>
  <c r="E100" i="5"/>
  <c r="E52" i="5"/>
  <c r="E76" i="4"/>
  <c r="E28" i="4"/>
  <c r="F4" i="4"/>
  <c r="E52" i="4"/>
  <c r="E124" i="2"/>
  <c r="E76" i="2"/>
  <c r="E28" i="2"/>
  <c r="F4" i="2"/>
  <c r="E100" i="2"/>
  <c r="E52" i="2"/>
  <c r="F148" i="6" l="1"/>
  <c r="F100" i="6"/>
  <c r="F52" i="6"/>
  <c r="F124" i="6"/>
  <c r="F76" i="6"/>
  <c r="F28" i="6"/>
  <c r="F100" i="5"/>
  <c r="F52" i="5"/>
  <c r="F76" i="5"/>
  <c r="F28" i="5"/>
  <c r="F52" i="4"/>
  <c r="F76" i="4"/>
  <c r="F28" i="4"/>
  <c r="F100" i="2"/>
  <c r="F52" i="2"/>
  <c r="F124" i="2"/>
  <c r="F76" i="2"/>
  <c r="F28" i="2"/>
  <c r="C124" i="1" l="1"/>
  <c r="B124" i="1"/>
  <c r="A124" i="1"/>
  <c r="C100" i="1"/>
  <c r="B100" i="1"/>
  <c r="A100" i="1"/>
  <c r="C76" i="1"/>
  <c r="C52" i="1"/>
  <c r="C28" i="1"/>
  <c r="B76" i="1"/>
  <c r="A76" i="1"/>
  <c r="D4" i="1" l="1"/>
  <c r="E4" i="1" l="1"/>
  <c r="D100" i="1"/>
  <c r="D124" i="1"/>
  <c r="D76" i="1"/>
  <c r="D52" i="1"/>
  <c r="A28" i="1"/>
  <c r="A52" i="1" s="1"/>
  <c r="E100" i="1" l="1"/>
  <c r="E124" i="1"/>
  <c r="E76" i="1"/>
  <c r="E52" i="1"/>
  <c r="B28" i="1"/>
  <c r="B52" i="1" s="1"/>
  <c r="F4" i="1" l="1"/>
  <c r="D28" i="1"/>
  <c r="F28" i="1" l="1"/>
  <c r="F124" i="1"/>
  <c r="F76" i="1"/>
  <c r="F52" i="1"/>
  <c r="F100" i="1"/>
  <c r="E28" i="1"/>
</calcChain>
</file>

<file path=xl/sharedStrings.xml><?xml version="1.0" encoding="utf-8"?>
<sst xmlns="http://schemas.openxmlformats.org/spreadsheetml/2006/main" count="56" uniqueCount="24">
  <si>
    <t>période</t>
  </si>
  <si>
    <t>Document réalisé et téléchargé sur:</t>
  </si>
  <si>
    <t xml:space="preserve">www.maikresse72.fr </t>
  </si>
  <si>
    <t>année</t>
  </si>
  <si>
    <t>Lundi</t>
  </si>
  <si>
    <t>Mardi</t>
  </si>
  <si>
    <t>Jeudi</t>
  </si>
  <si>
    <t>Vendredi</t>
  </si>
  <si>
    <t>Semaine</t>
  </si>
  <si>
    <r>
      <rPr>
        <b/>
        <sz val="11"/>
        <color theme="1"/>
        <rFont val="Calibri"/>
        <family val="2"/>
        <scheme val="minor"/>
      </rPr>
      <t>Pour retourner à la ligne dans une case:</t>
    </r>
    <r>
      <rPr>
        <sz val="11"/>
        <color theme="1"/>
        <rFont val="Calibri"/>
        <family val="2"/>
        <scheme val="minor"/>
      </rPr>
      <t xml:space="preserve">
presser "alt" + "entrée"</t>
    </r>
  </si>
  <si>
    <r>
      <rPr>
        <b/>
        <sz val="11"/>
        <color theme="1"/>
        <rFont val="Calibri"/>
        <family val="2"/>
        <scheme val="minor"/>
      </rPr>
      <t>Pour imprimer:</t>
    </r>
    <r>
      <rPr>
        <sz val="11"/>
        <color theme="1"/>
        <rFont val="Calibri"/>
        <family val="2"/>
        <scheme val="minor"/>
      </rPr>
      <t xml:space="preserve">
Sélectionner la zone à imprimer puis cliquer sur "ZoneImpr" &gt; définir
puis dans l'onglet de mise en page, sélectionner largeur "1 page" et hauteur "1, 2 ou 3 pages" selon que vous aurez mis un ou plusieurs domaines…</t>
    </r>
  </si>
  <si>
    <r>
      <rPr>
        <b/>
        <sz val="11"/>
        <color theme="1"/>
        <rFont val="Calibri"/>
        <family val="2"/>
        <scheme val="minor"/>
      </rPr>
      <t>Ajout par raport aux versions précédentes:</t>
    </r>
    <r>
      <rPr>
        <sz val="11"/>
        <color theme="1"/>
        <rFont val="Calibri"/>
        <family val="2"/>
        <scheme val="minor"/>
      </rPr>
      <t xml:space="preserve">
- J'ai inclus des sauts de page toutes les 2 semaines. Pour modifier, ongler "mise en page" &gt; supprimer le saut de page (ou en ajouter selon vos besoins)
- J'ai ajouté la répétition de la période et des jours en haut de chaque nouvelle page.</t>
    </r>
  </si>
  <si>
    <t>Polices utilisées : mareline script, pacifico, script ecole, andika basic</t>
  </si>
  <si>
    <t>Année scolaire 2025-2026</t>
  </si>
  <si>
    <t>Période 1 – 8 semaines</t>
  </si>
  <si>
    <t>Pré-rentrée</t>
  </si>
  <si>
    <t>Férié
Armistice 1918</t>
  </si>
  <si>
    <t>Vacances scolaires
Été austral</t>
  </si>
  <si>
    <t>Période 3 – 6 semaines</t>
  </si>
  <si>
    <t>Période 2 – 8 semaines</t>
  </si>
  <si>
    <t>Période 4 – 7 semaines</t>
  </si>
  <si>
    <t>Lundi de Pâques</t>
  </si>
  <si>
    <t>Période 5 – 7 semaines</t>
  </si>
  <si>
    <t>Lundi de Pentecôte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</si>
</sst>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0">
    <font>
      <sz val="11"/>
      <color theme="1"/>
      <name val="Calibri"/>
      <family val="2"/>
      <scheme val="minor"/>
    </font>
    <font>
      <sz val="16"/>
      <color theme="1"/>
      <name val="Script Ecole 2"/>
    </font>
    <font>
      <i/>
      <sz val="12"/>
      <color rgb="FF808080"/>
      <name val="Andika Basic"/>
    </font>
    <font>
      <sz val="10"/>
      <color theme="1"/>
      <name val="Script Ecole 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Script Ecole 2"/>
    </font>
    <font>
      <sz val="20"/>
      <color theme="1"/>
      <name val="Pacifico"/>
    </font>
    <font>
      <sz val="18"/>
      <color theme="1"/>
      <name val="Mareline Script"/>
    </font>
    <font>
      <sz val="12"/>
      <color theme="1"/>
      <name val="Mareline Script"/>
    </font>
    <font>
      <sz val="10"/>
      <color theme="1"/>
      <name val="Mareline Script"/>
    </font>
    <font>
      <b/>
      <sz val="11"/>
      <color theme="1"/>
      <name val="Calibri"/>
      <family val="2"/>
      <scheme val="minor"/>
    </font>
    <font>
      <i/>
      <sz val="12"/>
      <color rgb="FF808080"/>
      <name val="Script Ecole 2"/>
    </font>
    <font>
      <sz val="11"/>
      <color theme="1"/>
      <name val="Script Ecole 2"/>
    </font>
    <font>
      <sz val="12"/>
      <color theme="1"/>
      <name val="Mareline Script"/>
      <family val="3"/>
    </font>
    <font>
      <sz val="18"/>
      <color theme="1"/>
      <name val="Mareline Script"/>
      <family val="3"/>
    </font>
    <font>
      <sz val="10"/>
      <color theme="1"/>
      <name val="Mareline Script"/>
      <family val="3"/>
    </font>
    <font>
      <sz val="8"/>
      <name val="Script Ecole 2"/>
    </font>
    <font>
      <sz val="20"/>
      <color theme="1"/>
      <name val="Script Ecole 2"/>
    </font>
    <font>
      <sz val="18"/>
      <color theme="1"/>
      <name val="Script Ecole 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16" fontId="3" fillId="2" borderId="3" xfId="0" applyNumberFormat="1" applyFont="1" applyFill="1" applyBorder="1" applyAlignment="1">
      <alignment horizontal="left" vertical="top" wrapText="1"/>
    </xf>
    <xf numFmtId="0" fontId="5" fillId="3" borderId="0" xfId="1" applyFont="1" applyFill="1" applyAlignment="1">
      <alignment horizontal="center"/>
    </xf>
    <xf numFmtId="0" fontId="4" fillId="3" borderId="0" xfId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0" fillId="4" borderId="0" xfId="0" applyFill="1"/>
    <xf numFmtId="0" fontId="0" fillId="0" borderId="7" xfId="0" applyBorder="1"/>
    <xf numFmtId="0" fontId="16" fillId="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top" wrapText="1"/>
    </xf>
    <xf numFmtId="16" fontId="3" fillId="9" borderId="8" xfId="0" applyNumberFormat="1" applyFont="1" applyFill="1" applyBorder="1" applyAlignment="1">
      <alignment horizontal="left" vertical="center" wrapText="1"/>
    </xf>
    <xf numFmtId="16" fontId="3" fillId="9" borderId="9" xfId="0" applyNumberFormat="1" applyFont="1" applyFill="1" applyBorder="1" applyAlignment="1">
      <alignment horizontal="left" vertical="center" wrapText="1"/>
    </xf>
    <xf numFmtId="16" fontId="3" fillId="9" borderId="10" xfId="0" applyNumberFormat="1" applyFont="1" applyFill="1" applyBorder="1" applyAlignment="1">
      <alignment horizontal="left" vertical="center" wrapText="1"/>
    </xf>
    <xf numFmtId="164" fontId="17" fillId="0" borderId="2" xfId="0" applyNumberFormat="1" applyFont="1" applyBorder="1" applyAlignment="1">
      <alignment horizontal="right" vertical="top" wrapText="1"/>
    </xf>
    <xf numFmtId="16" fontId="3" fillId="9" borderId="11" xfId="0" applyNumberFormat="1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right" vertical="center"/>
    </xf>
    <xf numFmtId="0" fontId="7" fillId="5" borderId="5" xfId="0" applyFont="1" applyFill="1" applyBorder="1" applyAlignment="1">
      <alignment horizontal="righ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right" vertical="center"/>
    </xf>
    <xf numFmtId="0" fontId="7" fillId="14" borderId="5" xfId="0" applyFont="1" applyFill="1" applyBorder="1" applyAlignment="1">
      <alignment horizontal="right" vertical="center"/>
    </xf>
    <xf numFmtId="0" fontId="7" fillId="14" borderId="6" xfId="0" applyFont="1" applyFill="1" applyBorder="1" applyAlignment="1">
      <alignment horizontal="left" vertical="center"/>
    </xf>
    <xf numFmtId="0" fontId="7" fillId="14" borderId="4" xfId="0" applyFont="1" applyFill="1" applyBorder="1" applyAlignment="1">
      <alignment horizontal="left" vertical="center"/>
    </xf>
    <xf numFmtId="0" fontId="7" fillId="15" borderId="4" xfId="0" applyFont="1" applyFill="1" applyBorder="1" applyAlignment="1">
      <alignment horizontal="right" vertical="center"/>
    </xf>
    <xf numFmtId="0" fontId="7" fillId="15" borderId="5" xfId="0" applyFont="1" applyFill="1" applyBorder="1" applyAlignment="1">
      <alignment horizontal="right" vertical="center"/>
    </xf>
    <xf numFmtId="0" fontId="7" fillId="15" borderId="6" xfId="0" applyFont="1" applyFill="1" applyBorder="1" applyAlignment="1">
      <alignment horizontal="left" vertical="center"/>
    </xf>
    <xf numFmtId="0" fontId="7" fillId="15" borderId="4" xfId="0" applyFont="1" applyFill="1" applyBorder="1" applyAlignment="1">
      <alignment horizontal="left" vertical="center"/>
    </xf>
    <xf numFmtId="0" fontId="7" fillId="13" borderId="4" xfId="0" applyFont="1" applyFill="1" applyBorder="1" applyAlignment="1">
      <alignment horizontal="right" vertical="center"/>
    </xf>
    <xf numFmtId="0" fontId="7" fillId="13" borderId="5" xfId="0" applyFont="1" applyFill="1" applyBorder="1" applyAlignment="1">
      <alignment horizontal="right" vertical="center"/>
    </xf>
    <xf numFmtId="0" fontId="7" fillId="13" borderId="6" xfId="0" applyFont="1" applyFill="1" applyBorder="1" applyAlignment="1">
      <alignment horizontal="left" vertical="center"/>
    </xf>
    <xf numFmtId="0" fontId="7" fillId="13" borderId="4" xfId="0" applyFont="1" applyFill="1" applyBorder="1" applyAlignment="1">
      <alignment horizontal="left" vertical="center"/>
    </xf>
    <xf numFmtId="0" fontId="7" fillId="16" borderId="4" xfId="0" applyFont="1" applyFill="1" applyBorder="1" applyAlignment="1">
      <alignment horizontal="right" vertical="center"/>
    </xf>
    <xf numFmtId="0" fontId="7" fillId="16" borderId="5" xfId="0" applyFont="1" applyFill="1" applyBorder="1" applyAlignment="1">
      <alignment horizontal="right" vertical="center"/>
    </xf>
    <xf numFmtId="0" fontId="7" fillId="16" borderId="6" xfId="0" applyFont="1" applyFill="1" applyBorder="1" applyAlignment="1">
      <alignment horizontal="left" vertical="center"/>
    </xf>
    <xf numFmtId="0" fontId="7" fillId="16" borderId="4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16" fontId="18" fillId="17" borderId="13" xfId="0" applyNumberFormat="1" applyFont="1" applyFill="1" applyBorder="1" applyAlignment="1">
      <alignment horizontal="center" vertical="center" wrapText="1"/>
    </xf>
    <xf numFmtId="16" fontId="18" fillId="17" borderId="12" xfId="0" applyNumberFormat="1" applyFont="1" applyFill="1" applyBorder="1" applyAlignment="1">
      <alignment horizontal="center" vertical="center" wrapText="1"/>
    </xf>
    <xf numFmtId="16" fontId="18" fillId="17" borderId="14" xfId="0" applyNumberFormat="1" applyFont="1" applyFill="1" applyBorder="1" applyAlignment="1">
      <alignment horizontal="center" vertical="center" wrapText="1"/>
    </xf>
    <xf numFmtId="16" fontId="19" fillId="17" borderId="13" xfId="0" applyNumberFormat="1" applyFont="1" applyFill="1" applyBorder="1" applyAlignment="1">
      <alignment horizontal="center" vertical="center" wrapText="1"/>
    </xf>
    <xf numFmtId="16" fontId="19" fillId="17" borderId="12" xfId="0" applyNumberFormat="1" applyFont="1" applyFill="1" applyBorder="1" applyAlignment="1">
      <alignment horizontal="center" vertical="center" wrapText="1"/>
    </xf>
    <xf numFmtId="16" fontId="19" fillId="17" borderId="14" xfId="0" applyNumberFormat="1" applyFont="1" applyFill="1" applyBorder="1" applyAlignment="1">
      <alignment horizontal="center" vertical="center" wrapText="1"/>
    </xf>
    <xf numFmtId="16" fontId="19" fillId="17" borderId="15" xfId="0" applyNumberFormat="1" applyFont="1" applyFill="1" applyBorder="1" applyAlignment="1">
      <alignment horizontal="center" vertical="center" wrapText="1"/>
    </xf>
    <xf numFmtId="16" fontId="19" fillId="17" borderId="16" xfId="0" applyNumberFormat="1" applyFont="1" applyFill="1" applyBorder="1" applyAlignment="1">
      <alignment horizontal="center" vertical="center" wrapText="1"/>
    </xf>
    <xf numFmtId="16" fontId="19" fillId="17" borderId="7" xfId="0" applyNumberFormat="1" applyFont="1" applyFill="1" applyBorder="1" applyAlignment="1">
      <alignment horizontal="center" vertical="center" wrapText="1"/>
    </xf>
    <xf numFmtId="16" fontId="19" fillId="17" borderId="17" xfId="0" applyNumberFormat="1" applyFont="1" applyFill="1" applyBorder="1" applyAlignment="1">
      <alignment horizontal="center" vertical="center" wrapText="1"/>
    </xf>
    <xf numFmtId="16" fontId="19" fillId="17" borderId="18" xfId="0" applyNumberFormat="1" applyFont="1" applyFill="1" applyBorder="1" applyAlignment="1">
      <alignment horizontal="center" vertical="center" wrapText="1"/>
    </xf>
    <xf numFmtId="16" fontId="19" fillId="17" borderId="19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99"/>
      <color rgb="FFCC99FF"/>
      <color rgb="FF99CCFF"/>
      <color rgb="FFCCCCFF"/>
      <color rgb="FFFF9966"/>
      <color rgb="FF99FF66"/>
      <color rgb="FFFF7C80"/>
      <color rgb="FFFF5050"/>
      <color rgb="FF9999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kresse72.f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8"/>
  <sheetViews>
    <sheetView workbookViewId="0">
      <selection activeCell="A2" sqref="A2"/>
    </sheetView>
  </sheetViews>
  <sheetFormatPr baseColWidth="10" defaultRowHeight="15"/>
  <cols>
    <col min="1" max="1" width="103.1640625" customWidth="1"/>
  </cols>
  <sheetData>
    <row r="2" spans="1:1" ht="42.75" customHeight="1">
      <c r="A2" s="12" t="s">
        <v>9</v>
      </c>
    </row>
    <row r="3" spans="1:1" ht="64">
      <c r="A3" s="13" t="s">
        <v>10</v>
      </c>
    </row>
    <row r="4" spans="1:1" ht="64">
      <c r="A4" s="14" t="s">
        <v>11</v>
      </c>
    </row>
    <row r="5" spans="1:1">
      <c r="A5" s="2" t="s">
        <v>1</v>
      </c>
    </row>
    <row r="6" spans="1:1">
      <c r="A6" s="3" t="s">
        <v>2</v>
      </c>
    </row>
    <row r="8" spans="1:1">
      <c r="A8" s="15" t="s">
        <v>12</v>
      </c>
    </row>
  </sheetData>
  <hyperlinks>
    <hyperlink ref="A6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66"/>
    <pageSetUpPr fitToPage="1"/>
  </sheetPr>
  <dimension ref="A1:F195"/>
  <sheetViews>
    <sheetView workbookViewId="0">
      <selection activeCell="F11" sqref="F11"/>
    </sheetView>
  </sheetViews>
  <sheetFormatPr baseColWidth="10" defaultRowHeight="15"/>
  <cols>
    <col min="1" max="1" width="7.6640625" style="16" customWidth="1"/>
    <col min="2" max="2" width="7.6640625" customWidth="1"/>
    <col min="3" max="6" width="27.1640625" customWidth="1"/>
  </cols>
  <sheetData>
    <row r="1" spans="1:6" ht="37">
      <c r="A1" s="26" t="s">
        <v>13</v>
      </c>
      <c r="B1" s="27"/>
      <c r="C1" s="27"/>
      <c r="D1" s="27"/>
      <c r="E1" s="24" t="s">
        <v>14</v>
      </c>
      <c r="F1" s="25"/>
    </row>
    <row r="2" spans="1:6" ht="15" customHeight="1">
      <c r="A2" s="28" t="s">
        <v>8</v>
      </c>
      <c r="B2" s="28"/>
      <c r="C2" s="29" t="s">
        <v>4</v>
      </c>
      <c r="D2" s="30" t="s">
        <v>5</v>
      </c>
      <c r="E2" s="31" t="s">
        <v>6</v>
      </c>
      <c r="F2" s="32" t="s">
        <v>7</v>
      </c>
    </row>
    <row r="3" spans="1:6" ht="15" customHeight="1">
      <c r="A3" s="8" t="s">
        <v>0</v>
      </c>
      <c r="B3" s="8" t="s">
        <v>3</v>
      </c>
      <c r="C3" s="29"/>
      <c r="D3" s="30"/>
      <c r="E3" s="31"/>
      <c r="F3" s="32"/>
    </row>
    <row r="4" spans="1:6" s="10" customFormat="1" ht="20" customHeight="1">
      <c r="A4" s="4">
        <v>1</v>
      </c>
      <c r="B4" s="9">
        <v>1</v>
      </c>
      <c r="C4" s="5">
        <v>45887</v>
      </c>
      <c r="D4" s="5">
        <f>C4+1</f>
        <v>45888</v>
      </c>
      <c r="E4" s="5">
        <f>D4+2</f>
        <v>45890</v>
      </c>
      <c r="F4" s="5">
        <f>E4+1</f>
        <v>45891</v>
      </c>
    </row>
    <row r="5" spans="1:6" ht="20" customHeight="1">
      <c r="A5" s="18">
        <v>0.33333333333333331</v>
      </c>
      <c r="B5" s="19"/>
      <c r="C5" s="54" t="s">
        <v>15</v>
      </c>
      <c r="D5" s="19"/>
      <c r="E5" s="19"/>
      <c r="F5" s="19"/>
    </row>
    <row r="6" spans="1:6" ht="20" customHeight="1">
      <c r="A6" s="18">
        <v>0.35416666666666669</v>
      </c>
      <c r="B6" s="20"/>
      <c r="C6" s="55"/>
      <c r="D6" s="20"/>
      <c r="E6" s="20"/>
      <c r="F6" s="20"/>
    </row>
    <row r="7" spans="1:6" ht="20" customHeight="1">
      <c r="A7" s="18">
        <v>0.375</v>
      </c>
      <c r="B7" s="20"/>
      <c r="C7" s="55"/>
      <c r="D7" s="20"/>
      <c r="E7" s="20"/>
      <c r="F7" s="20"/>
    </row>
    <row r="8" spans="1:6" ht="20" customHeight="1">
      <c r="A8" s="18">
        <v>0.39583333333333298</v>
      </c>
      <c r="B8" s="20"/>
      <c r="C8" s="55"/>
      <c r="D8" s="20"/>
      <c r="E8" s="20"/>
      <c r="F8" s="20"/>
    </row>
    <row r="9" spans="1:6" ht="20" customHeight="1">
      <c r="A9" s="18">
        <v>0.41666666666666702</v>
      </c>
      <c r="B9" s="20"/>
      <c r="C9" s="55"/>
      <c r="D9" s="20"/>
      <c r="E9" s="20"/>
      <c r="F9" s="20"/>
    </row>
    <row r="10" spans="1:6" ht="20" customHeight="1">
      <c r="A10" s="18">
        <v>0.4375</v>
      </c>
      <c r="B10" s="20"/>
      <c r="C10" s="55"/>
      <c r="D10" s="20"/>
      <c r="E10" s="20"/>
      <c r="F10" s="20"/>
    </row>
    <row r="11" spans="1:6" ht="20" customHeight="1">
      <c r="A11" s="18">
        <v>0.45833333333333298</v>
      </c>
      <c r="B11" s="20"/>
      <c r="C11" s="55"/>
      <c r="D11" s="20"/>
      <c r="E11" s="20"/>
      <c r="F11" s="20"/>
    </row>
    <row r="12" spans="1:6" ht="20" customHeight="1">
      <c r="A12" s="18">
        <v>0.47916666666666702</v>
      </c>
      <c r="B12" s="20"/>
      <c r="C12" s="55"/>
      <c r="D12" s="20"/>
      <c r="E12" s="20"/>
      <c r="F12" s="20"/>
    </row>
    <row r="13" spans="1:6" ht="20" customHeight="1">
      <c r="A13" s="18">
        <v>0.5</v>
      </c>
      <c r="B13" s="20"/>
      <c r="C13" s="55"/>
      <c r="D13" s="20"/>
      <c r="E13" s="20"/>
      <c r="F13" s="20"/>
    </row>
    <row r="14" spans="1:6" ht="20" customHeight="1">
      <c r="A14" s="18">
        <v>0.52083333333333304</v>
      </c>
      <c r="B14" s="20"/>
      <c r="C14" s="55"/>
      <c r="D14" s="20"/>
      <c r="E14" s="20"/>
      <c r="F14" s="20"/>
    </row>
    <row r="15" spans="1:6" ht="20" customHeight="1">
      <c r="A15" s="18">
        <v>0.54166666666666696</v>
      </c>
      <c r="B15" s="20"/>
      <c r="C15" s="55"/>
      <c r="D15" s="20"/>
      <c r="E15" s="20"/>
      <c r="F15" s="20"/>
    </row>
    <row r="16" spans="1:6" ht="20" customHeight="1">
      <c r="A16" s="18">
        <v>0.562500000000001</v>
      </c>
      <c r="B16" s="20"/>
      <c r="C16" s="55"/>
      <c r="D16" s="20"/>
      <c r="E16" s="20"/>
      <c r="F16" s="20"/>
    </row>
    <row r="17" spans="1:6" ht="20" customHeight="1">
      <c r="A17" s="18">
        <v>0.58333333333333504</v>
      </c>
      <c r="B17" s="20"/>
      <c r="C17" s="55"/>
      <c r="D17" s="20"/>
      <c r="E17" s="20"/>
      <c r="F17" s="20"/>
    </row>
    <row r="18" spans="1:6" ht="20" customHeight="1">
      <c r="A18" s="18">
        <v>0.60416666666666896</v>
      </c>
      <c r="B18" s="20"/>
      <c r="C18" s="55"/>
      <c r="D18" s="20"/>
      <c r="E18" s="20"/>
      <c r="F18" s="20"/>
    </row>
    <row r="19" spans="1:6" ht="20" customHeight="1">
      <c r="A19" s="18">
        <v>0.625000000000003</v>
      </c>
      <c r="B19" s="20"/>
      <c r="C19" s="55"/>
      <c r="D19" s="20"/>
      <c r="E19" s="20"/>
      <c r="F19" s="20"/>
    </row>
    <row r="20" spans="1:6" ht="20" customHeight="1">
      <c r="A20" s="18">
        <v>0.64583333333333703</v>
      </c>
      <c r="B20" s="20"/>
      <c r="C20" s="55"/>
      <c r="D20" s="20"/>
      <c r="E20" s="20"/>
      <c r="F20" s="20"/>
    </row>
    <row r="21" spans="1:6" ht="20" customHeight="1">
      <c r="A21" s="18">
        <v>0.66666666666666996</v>
      </c>
      <c r="B21" s="20"/>
      <c r="C21" s="55"/>
      <c r="D21" s="20"/>
      <c r="E21" s="20"/>
      <c r="F21" s="20"/>
    </row>
    <row r="22" spans="1:6" ht="20" customHeight="1">
      <c r="A22" s="18">
        <v>0.687500000000004</v>
      </c>
      <c r="B22" s="20"/>
      <c r="C22" s="55"/>
      <c r="D22" s="20"/>
      <c r="E22" s="20"/>
      <c r="F22" s="20"/>
    </row>
    <row r="23" spans="1:6" ht="20" customHeight="1">
      <c r="A23" s="18">
        <v>0.70833333333333803</v>
      </c>
      <c r="B23" s="20"/>
      <c r="C23" s="55"/>
      <c r="D23" s="20"/>
      <c r="E23" s="20"/>
      <c r="F23" s="20"/>
    </row>
    <row r="24" spans="1:6" ht="20" customHeight="1">
      <c r="A24" s="18">
        <v>0.72916666666667196</v>
      </c>
      <c r="B24" s="20"/>
      <c r="C24" s="55"/>
      <c r="D24" s="20"/>
      <c r="E24" s="20"/>
      <c r="F24" s="20"/>
    </row>
    <row r="25" spans="1:6" ht="20" customHeight="1">
      <c r="A25" s="18">
        <v>0.750000000000006</v>
      </c>
      <c r="B25" s="20"/>
      <c r="C25" s="55"/>
      <c r="D25" s="20"/>
      <c r="E25" s="20"/>
      <c r="F25" s="20"/>
    </row>
    <row r="26" spans="1:6" ht="20" customHeight="1">
      <c r="A26" s="18">
        <v>0.77083333333334003</v>
      </c>
      <c r="B26" s="23"/>
      <c r="C26" s="55"/>
      <c r="D26" s="23"/>
      <c r="E26" s="23"/>
      <c r="F26" s="23"/>
    </row>
    <row r="27" spans="1:6" ht="20" customHeight="1" thickBot="1">
      <c r="A27" s="22">
        <v>0.79166666666666663</v>
      </c>
      <c r="B27" s="21"/>
      <c r="C27" s="56"/>
      <c r="D27" s="21"/>
      <c r="E27" s="21"/>
      <c r="F27" s="21"/>
    </row>
    <row r="28" spans="1:6" s="10" customFormat="1" ht="20" customHeight="1">
      <c r="A28" s="6">
        <f>A4+1</f>
        <v>2</v>
      </c>
      <c r="B28" s="11">
        <f>B4+1</f>
        <v>2</v>
      </c>
      <c r="C28" s="1">
        <f>C4+7</f>
        <v>45894</v>
      </c>
      <c r="D28" s="1">
        <f>D4+7</f>
        <v>45895</v>
      </c>
      <c r="E28" s="1">
        <f>E4+7</f>
        <v>45897</v>
      </c>
      <c r="F28" s="1">
        <f>F4+7</f>
        <v>45898</v>
      </c>
    </row>
    <row r="29" spans="1:6" ht="20" customHeight="1">
      <c r="A29" s="18">
        <v>0.33333333333333331</v>
      </c>
      <c r="B29" s="19"/>
      <c r="C29" s="19"/>
      <c r="D29" s="19"/>
      <c r="E29" s="19"/>
      <c r="F29" s="19"/>
    </row>
    <row r="30" spans="1:6" ht="20" customHeight="1">
      <c r="A30" s="18">
        <v>0.35416666666666669</v>
      </c>
      <c r="B30" s="20"/>
      <c r="C30" s="20"/>
      <c r="D30" s="20"/>
      <c r="E30" s="20"/>
      <c r="F30" s="20"/>
    </row>
    <row r="31" spans="1:6" ht="20" customHeight="1">
      <c r="A31" s="18">
        <v>0.375</v>
      </c>
      <c r="B31" s="20"/>
      <c r="C31" s="20"/>
      <c r="D31" s="20"/>
      <c r="E31" s="20"/>
      <c r="F31" s="20"/>
    </row>
    <row r="32" spans="1:6" ht="20" customHeight="1">
      <c r="A32" s="18">
        <v>0.39583333333333298</v>
      </c>
      <c r="B32" s="20"/>
      <c r="C32" s="20"/>
      <c r="D32" s="20"/>
      <c r="E32" s="20"/>
      <c r="F32" s="20"/>
    </row>
    <row r="33" spans="1:6" ht="20" customHeight="1">
      <c r="A33" s="18">
        <v>0.41666666666666702</v>
      </c>
      <c r="B33" s="20"/>
      <c r="C33" s="20"/>
      <c r="D33" s="20"/>
      <c r="E33" s="20"/>
      <c r="F33" s="20"/>
    </row>
    <row r="34" spans="1:6" ht="20" customHeight="1">
      <c r="A34" s="18">
        <v>0.4375</v>
      </c>
      <c r="B34" s="20"/>
      <c r="C34" s="20"/>
      <c r="D34" s="20"/>
      <c r="E34" s="20"/>
      <c r="F34" s="20"/>
    </row>
    <row r="35" spans="1:6" ht="20" customHeight="1">
      <c r="A35" s="18">
        <v>0.45833333333333298</v>
      </c>
      <c r="B35" s="20"/>
      <c r="C35" s="20"/>
      <c r="D35" s="20"/>
      <c r="E35" s="20"/>
      <c r="F35" s="20"/>
    </row>
    <row r="36" spans="1:6" ht="20" customHeight="1">
      <c r="A36" s="18">
        <v>0.47916666666666702</v>
      </c>
      <c r="B36" s="20"/>
      <c r="C36" s="20"/>
      <c r="D36" s="20"/>
      <c r="E36" s="20"/>
      <c r="F36" s="20"/>
    </row>
    <row r="37" spans="1:6" ht="20" customHeight="1">
      <c r="A37" s="18">
        <v>0.5</v>
      </c>
      <c r="B37" s="20"/>
      <c r="C37" s="20"/>
      <c r="D37" s="20"/>
      <c r="E37" s="20"/>
      <c r="F37" s="20"/>
    </row>
    <row r="38" spans="1:6" ht="20" customHeight="1">
      <c r="A38" s="18">
        <v>0.52083333333333304</v>
      </c>
      <c r="B38" s="20"/>
      <c r="C38" s="20"/>
      <c r="D38" s="20"/>
      <c r="E38" s="20"/>
      <c r="F38" s="20"/>
    </row>
    <row r="39" spans="1:6" ht="20" customHeight="1">
      <c r="A39" s="18">
        <v>0.54166666666666696</v>
      </c>
      <c r="B39" s="20"/>
      <c r="C39" s="20"/>
      <c r="D39" s="20"/>
      <c r="E39" s="20"/>
      <c r="F39" s="20"/>
    </row>
    <row r="40" spans="1:6" ht="20" customHeight="1">
      <c r="A40" s="18">
        <v>0.562500000000001</v>
      </c>
      <c r="B40" s="20"/>
      <c r="C40" s="20"/>
      <c r="D40" s="20"/>
      <c r="E40" s="20"/>
      <c r="F40" s="20"/>
    </row>
    <row r="41" spans="1:6" ht="20" customHeight="1">
      <c r="A41" s="18">
        <v>0.58333333333333504</v>
      </c>
      <c r="B41" s="20"/>
      <c r="C41" s="20"/>
      <c r="D41" s="20"/>
      <c r="E41" s="20"/>
      <c r="F41" s="20"/>
    </row>
    <row r="42" spans="1:6" ht="20" customHeight="1">
      <c r="A42" s="18">
        <v>0.60416666666666896</v>
      </c>
      <c r="B42" s="20"/>
      <c r="C42" s="20"/>
      <c r="D42" s="20"/>
      <c r="E42" s="20"/>
      <c r="F42" s="20"/>
    </row>
    <row r="43" spans="1:6" ht="20" customHeight="1">
      <c r="A43" s="18">
        <v>0.625000000000003</v>
      </c>
      <c r="B43" s="20"/>
      <c r="C43" s="20"/>
      <c r="D43" s="20"/>
      <c r="E43" s="20"/>
      <c r="F43" s="20"/>
    </row>
    <row r="44" spans="1:6" ht="20" customHeight="1">
      <c r="A44" s="18">
        <v>0.64583333333333703</v>
      </c>
      <c r="B44" s="20"/>
      <c r="C44" s="20"/>
      <c r="D44" s="20"/>
      <c r="E44" s="20"/>
      <c r="F44" s="20"/>
    </row>
    <row r="45" spans="1:6" ht="20" customHeight="1">
      <c r="A45" s="18">
        <v>0.66666666666666996</v>
      </c>
      <c r="B45" s="20"/>
      <c r="C45" s="20"/>
      <c r="D45" s="20"/>
      <c r="E45" s="20"/>
      <c r="F45" s="20"/>
    </row>
    <row r="46" spans="1:6" ht="20" customHeight="1">
      <c r="A46" s="18">
        <v>0.687500000000004</v>
      </c>
      <c r="B46" s="20"/>
      <c r="C46" s="20"/>
      <c r="D46" s="20"/>
      <c r="E46" s="20"/>
      <c r="F46" s="20"/>
    </row>
    <row r="47" spans="1:6" ht="20" customHeight="1">
      <c r="A47" s="18">
        <v>0.70833333333333803</v>
      </c>
      <c r="B47" s="20"/>
      <c r="C47" s="20"/>
      <c r="D47" s="20"/>
      <c r="E47" s="20"/>
      <c r="F47" s="20"/>
    </row>
    <row r="48" spans="1:6" ht="20" customHeight="1">
      <c r="A48" s="18">
        <v>0.72916666666667196</v>
      </c>
      <c r="B48" s="20"/>
      <c r="C48" s="20"/>
      <c r="D48" s="20"/>
      <c r="E48" s="20"/>
      <c r="F48" s="20"/>
    </row>
    <row r="49" spans="1:6" ht="20" customHeight="1">
      <c r="A49" s="18">
        <v>0.750000000000006</v>
      </c>
      <c r="B49" s="20"/>
      <c r="C49" s="20"/>
      <c r="D49" s="20"/>
      <c r="E49" s="20"/>
      <c r="F49" s="20"/>
    </row>
    <row r="50" spans="1:6" ht="20" customHeight="1">
      <c r="A50" s="18">
        <v>0.77083333333334003</v>
      </c>
      <c r="B50" s="20"/>
      <c r="C50" s="20"/>
      <c r="D50" s="20"/>
      <c r="E50" s="20"/>
      <c r="F50" s="20"/>
    </row>
    <row r="51" spans="1:6" ht="20" customHeight="1" thickBot="1">
      <c r="A51" s="22">
        <v>0.79166666666666663</v>
      </c>
      <c r="B51" s="21"/>
      <c r="C51" s="21"/>
      <c r="D51" s="21"/>
      <c r="E51" s="21"/>
      <c r="F51" s="21"/>
    </row>
    <row r="52" spans="1:6" s="10" customFormat="1" ht="20" customHeight="1">
      <c r="A52" s="6">
        <f>A28+1</f>
        <v>3</v>
      </c>
      <c r="B52" s="11">
        <f>B28+1</f>
        <v>3</v>
      </c>
      <c r="C52" s="1">
        <f>C4+14</f>
        <v>45901</v>
      </c>
      <c r="D52" s="1">
        <f t="shared" ref="D52:F52" si="0">D4+14</f>
        <v>45902</v>
      </c>
      <c r="E52" s="1">
        <f t="shared" si="0"/>
        <v>45904</v>
      </c>
      <c r="F52" s="1">
        <f t="shared" si="0"/>
        <v>45905</v>
      </c>
    </row>
    <row r="53" spans="1:6" ht="20" customHeight="1">
      <c r="A53" s="18">
        <v>0.33333333333333331</v>
      </c>
      <c r="B53" s="19"/>
      <c r="C53" s="19"/>
      <c r="D53" s="19"/>
      <c r="E53" s="19"/>
      <c r="F53" s="19"/>
    </row>
    <row r="54" spans="1:6" ht="20" customHeight="1">
      <c r="A54" s="18">
        <v>0.35416666666666669</v>
      </c>
      <c r="B54" s="20"/>
      <c r="C54" s="20"/>
      <c r="D54" s="20"/>
      <c r="E54" s="20"/>
      <c r="F54" s="20"/>
    </row>
    <row r="55" spans="1:6" ht="20" customHeight="1">
      <c r="A55" s="18">
        <v>0.375</v>
      </c>
      <c r="B55" s="20"/>
      <c r="C55" s="20"/>
      <c r="D55" s="20"/>
      <c r="E55" s="20"/>
      <c r="F55" s="20"/>
    </row>
    <row r="56" spans="1:6" ht="20" customHeight="1">
      <c r="A56" s="18">
        <v>0.39583333333333298</v>
      </c>
      <c r="B56" s="20"/>
      <c r="C56" s="20"/>
      <c r="D56" s="20"/>
      <c r="E56" s="20"/>
      <c r="F56" s="20"/>
    </row>
    <row r="57" spans="1:6" ht="20" customHeight="1">
      <c r="A57" s="18">
        <v>0.41666666666666702</v>
      </c>
      <c r="B57" s="20"/>
      <c r="C57" s="20"/>
      <c r="D57" s="20"/>
      <c r="E57" s="20"/>
      <c r="F57" s="20"/>
    </row>
    <row r="58" spans="1:6" ht="20" customHeight="1">
      <c r="A58" s="18">
        <v>0.4375</v>
      </c>
      <c r="B58" s="20"/>
      <c r="C58" s="20"/>
      <c r="D58" s="20"/>
      <c r="E58" s="20"/>
      <c r="F58" s="20"/>
    </row>
    <row r="59" spans="1:6" ht="20" customHeight="1">
      <c r="A59" s="18">
        <v>0.45833333333333298</v>
      </c>
      <c r="B59" s="20"/>
      <c r="C59" s="20"/>
      <c r="D59" s="20"/>
      <c r="E59" s="20"/>
      <c r="F59" s="20"/>
    </row>
    <row r="60" spans="1:6" ht="20" customHeight="1">
      <c r="A60" s="18">
        <v>0.47916666666666702</v>
      </c>
      <c r="B60" s="20"/>
      <c r="C60" s="20"/>
      <c r="D60" s="20"/>
      <c r="E60" s="20"/>
      <c r="F60" s="20"/>
    </row>
    <row r="61" spans="1:6" ht="20" customHeight="1">
      <c r="A61" s="18">
        <v>0.5</v>
      </c>
      <c r="B61" s="20"/>
      <c r="C61" s="20"/>
      <c r="D61" s="20"/>
      <c r="E61" s="20"/>
      <c r="F61" s="20"/>
    </row>
    <row r="62" spans="1:6" ht="20" customHeight="1">
      <c r="A62" s="18">
        <v>0.52083333333333304</v>
      </c>
      <c r="B62" s="20"/>
      <c r="C62" s="20"/>
      <c r="D62" s="20"/>
      <c r="E62" s="20"/>
      <c r="F62" s="20"/>
    </row>
    <row r="63" spans="1:6" ht="20" customHeight="1">
      <c r="A63" s="18">
        <v>0.54166666666666696</v>
      </c>
      <c r="B63" s="20"/>
      <c r="C63" s="20"/>
      <c r="D63" s="20"/>
      <c r="E63" s="20"/>
      <c r="F63" s="20"/>
    </row>
    <row r="64" spans="1:6" ht="20" customHeight="1">
      <c r="A64" s="18">
        <v>0.562500000000001</v>
      </c>
      <c r="B64" s="20"/>
      <c r="C64" s="20"/>
      <c r="D64" s="20"/>
      <c r="E64" s="20"/>
      <c r="F64" s="20"/>
    </row>
    <row r="65" spans="1:6" ht="20" customHeight="1">
      <c r="A65" s="18">
        <v>0.58333333333333504</v>
      </c>
      <c r="B65" s="20"/>
      <c r="C65" s="20"/>
      <c r="D65" s="20"/>
      <c r="E65" s="20"/>
      <c r="F65" s="20"/>
    </row>
    <row r="66" spans="1:6" ht="20" customHeight="1">
      <c r="A66" s="18">
        <v>0.60416666666666896</v>
      </c>
      <c r="B66" s="20"/>
      <c r="C66" s="20"/>
      <c r="D66" s="20"/>
      <c r="E66" s="20"/>
      <c r="F66" s="20"/>
    </row>
    <row r="67" spans="1:6" ht="20" customHeight="1">
      <c r="A67" s="18">
        <v>0.625000000000003</v>
      </c>
      <c r="B67" s="20"/>
      <c r="C67" s="20"/>
      <c r="D67" s="20"/>
      <c r="E67" s="20"/>
      <c r="F67" s="20"/>
    </row>
    <row r="68" spans="1:6" ht="20" customHeight="1">
      <c r="A68" s="18">
        <v>0.64583333333333703</v>
      </c>
      <c r="B68" s="20"/>
      <c r="C68" s="20"/>
      <c r="D68" s="20"/>
      <c r="E68" s="20"/>
      <c r="F68" s="20"/>
    </row>
    <row r="69" spans="1:6" ht="20" customHeight="1">
      <c r="A69" s="18">
        <v>0.66666666666666996</v>
      </c>
      <c r="B69" s="20"/>
      <c r="C69" s="20"/>
      <c r="D69" s="20"/>
      <c r="E69" s="20"/>
      <c r="F69" s="20"/>
    </row>
    <row r="70" spans="1:6" ht="20" customHeight="1">
      <c r="A70" s="18">
        <v>0.687500000000004</v>
      </c>
      <c r="B70" s="20"/>
      <c r="C70" s="20"/>
      <c r="D70" s="20"/>
      <c r="E70" s="20"/>
      <c r="F70" s="20"/>
    </row>
    <row r="71" spans="1:6" ht="20" customHeight="1">
      <c r="A71" s="18">
        <v>0.70833333333333803</v>
      </c>
      <c r="B71" s="20"/>
      <c r="C71" s="20"/>
      <c r="D71" s="20"/>
      <c r="E71" s="20"/>
      <c r="F71" s="20"/>
    </row>
    <row r="72" spans="1:6" ht="20" customHeight="1">
      <c r="A72" s="18">
        <v>0.72916666666667196</v>
      </c>
      <c r="B72" s="20"/>
      <c r="C72" s="20"/>
      <c r="D72" s="20"/>
      <c r="E72" s="20"/>
      <c r="F72" s="20"/>
    </row>
    <row r="73" spans="1:6" ht="20" customHeight="1">
      <c r="A73" s="18">
        <v>0.750000000000006</v>
      </c>
      <c r="B73" s="20"/>
      <c r="C73" s="20"/>
      <c r="D73" s="20"/>
      <c r="E73" s="20"/>
      <c r="F73" s="20"/>
    </row>
    <row r="74" spans="1:6" ht="20" customHeight="1">
      <c r="A74" s="18">
        <v>0.77083333333334003</v>
      </c>
      <c r="B74" s="20"/>
      <c r="C74" s="20"/>
      <c r="D74" s="20"/>
      <c r="E74" s="20"/>
      <c r="F74" s="20"/>
    </row>
    <row r="75" spans="1:6" ht="20" customHeight="1" thickBot="1">
      <c r="A75" s="22">
        <v>0.79166666666666663</v>
      </c>
      <c r="B75" s="21"/>
      <c r="C75" s="21"/>
      <c r="D75" s="21"/>
      <c r="E75" s="21"/>
      <c r="F75" s="21"/>
    </row>
    <row r="76" spans="1:6" ht="20" customHeight="1">
      <c r="A76" s="6">
        <f>A4+3</f>
        <v>4</v>
      </c>
      <c r="B76" s="7">
        <f>B4+3</f>
        <v>4</v>
      </c>
      <c r="C76" s="1">
        <f>C4+21</f>
        <v>45908</v>
      </c>
      <c r="D76" s="1">
        <f t="shared" ref="D76:F76" si="1">D4+21</f>
        <v>45909</v>
      </c>
      <c r="E76" s="1">
        <f t="shared" si="1"/>
        <v>45911</v>
      </c>
      <c r="F76" s="1">
        <f t="shared" si="1"/>
        <v>45912</v>
      </c>
    </row>
    <row r="77" spans="1:6" ht="20" customHeight="1">
      <c r="A77" s="18">
        <v>0.33333333333333331</v>
      </c>
      <c r="B77" s="19"/>
      <c r="C77" s="19"/>
      <c r="D77" s="19"/>
      <c r="E77" s="19"/>
      <c r="F77" s="19"/>
    </row>
    <row r="78" spans="1:6" ht="20" customHeight="1">
      <c r="A78" s="18">
        <v>0.35416666666666669</v>
      </c>
      <c r="B78" s="20"/>
      <c r="C78" s="20"/>
      <c r="D78" s="20"/>
      <c r="E78" s="20"/>
      <c r="F78" s="20"/>
    </row>
    <row r="79" spans="1:6" ht="20" customHeight="1">
      <c r="A79" s="18">
        <v>0.375</v>
      </c>
      <c r="B79" s="20"/>
      <c r="C79" s="20"/>
      <c r="D79" s="20"/>
      <c r="E79" s="20"/>
      <c r="F79" s="20"/>
    </row>
    <row r="80" spans="1:6" ht="20" customHeight="1">
      <c r="A80" s="18">
        <v>0.39583333333333298</v>
      </c>
      <c r="B80" s="20"/>
      <c r="C80" s="20"/>
      <c r="D80" s="20"/>
      <c r="E80" s="20"/>
      <c r="F80" s="20"/>
    </row>
    <row r="81" spans="1:6" ht="20" customHeight="1">
      <c r="A81" s="18">
        <v>0.41666666666666702</v>
      </c>
      <c r="B81" s="20"/>
      <c r="C81" s="20"/>
      <c r="D81" s="20"/>
      <c r="E81" s="20"/>
      <c r="F81" s="20"/>
    </row>
    <row r="82" spans="1:6" ht="20" customHeight="1">
      <c r="A82" s="18">
        <v>0.4375</v>
      </c>
      <c r="B82" s="20"/>
      <c r="C82" s="20"/>
      <c r="D82" s="20"/>
      <c r="E82" s="20"/>
      <c r="F82" s="20"/>
    </row>
    <row r="83" spans="1:6" ht="20" customHeight="1">
      <c r="A83" s="18">
        <v>0.45833333333333298</v>
      </c>
      <c r="B83" s="20"/>
      <c r="C83" s="20"/>
      <c r="D83" s="20"/>
      <c r="E83" s="20"/>
      <c r="F83" s="20"/>
    </row>
    <row r="84" spans="1:6" ht="20" customHeight="1">
      <c r="A84" s="18">
        <v>0.47916666666666702</v>
      </c>
      <c r="B84" s="20"/>
      <c r="C84" s="20"/>
      <c r="D84" s="20"/>
      <c r="E84" s="20"/>
      <c r="F84" s="20"/>
    </row>
    <row r="85" spans="1:6" ht="20" customHeight="1">
      <c r="A85" s="18">
        <v>0.5</v>
      </c>
      <c r="B85" s="20"/>
      <c r="C85" s="20"/>
      <c r="D85" s="20"/>
      <c r="E85" s="20"/>
      <c r="F85" s="20"/>
    </row>
    <row r="86" spans="1:6" ht="20" customHeight="1">
      <c r="A86" s="18">
        <v>0.52083333333333304</v>
      </c>
      <c r="B86" s="20"/>
      <c r="C86" s="20"/>
      <c r="D86" s="20"/>
      <c r="E86" s="20"/>
      <c r="F86" s="20"/>
    </row>
    <row r="87" spans="1:6" ht="20" customHeight="1">
      <c r="A87" s="18">
        <v>0.54166666666666696</v>
      </c>
      <c r="B87" s="20"/>
      <c r="C87" s="20"/>
      <c r="D87" s="20"/>
      <c r="E87" s="20"/>
      <c r="F87" s="20"/>
    </row>
    <row r="88" spans="1:6" ht="20" customHeight="1">
      <c r="A88" s="18">
        <v>0.562500000000001</v>
      </c>
      <c r="B88" s="20"/>
      <c r="C88" s="20"/>
      <c r="D88" s="20"/>
      <c r="E88" s="20"/>
      <c r="F88" s="20"/>
    </row>
    <row r="89" spans="1:6" ht="20" customHeight="1">
      <c r="A89" s="18">
        <v>0.58333333333333504</v>
      </c>
      <c r="B89" s="20"/>
      <c r="C89" s="20"/>
      <c r="D89" s="20"/>
      <c r="E89" s="20"/>
      <c r="F89" s="20"/>
    </row>
    <row r="90" spans="1:6" ht="20" customHeight="1">
      <c r="A90" s="18">
        <v>0.60416666666666896</v>
      </c>
      <c r="B90" s="20"/>
      <c r="C90" s="20"/>
      <c r="D90" s="20"/>
      <c r="E90" s="20"/>
      <c r="F90" s="20"/>
    </row>
    <row r="91" spans="1:6" ht="20" customHeight="1">
      <c r="A91" s="18">
        <v>0.625000000000003</v>
      </c>
      <c r="B91" s="20"/>
      <c r="C91" s="20"/>
      <c r="D91" s="20"/>
      <c r="E91" s="20"/>
      <c r="F91" s="20"/>
    </row>
    <row r="92" spans="1:6" ht="20" customHeight="1">
      <c r="A92" s="18">
        <v>0.64583333333333703</v>
      </c>
      <c r="B92" s="20"/>
      <c r="C92" s="20"/>
      <c r="D92" s="20"/>
      <c r="E92" s="20"/>
      <c r="F92" s="20"/>
    </row>
    <row r="93" spans="1:6" ht="20" customHeight="1">
      <c r="A93" s="18">
        <v>0.66666666666666996</v>
      </c>
      <c r="B93" s="20"/>
      <c r="C93" s="20"/>
      <c r="D93" s="20"/>
      <c r="E93" s="20"/>
      <c r="F93" s="20"/>
    </row>
    <row r="94" spans="1:6" ht="20" customHeight="1">
      <c r="A94" s="18">
        <v>0.687500000000004</v>
      </c>
      <c r="B94" s="20"/>
      <c r="C94" s="20"/>
      <c r="D94" s="20"/>
      <c r="E94" s="20"/>
      <c r="F94" s="20"/>
    </row>
    <row r="95" spans="1:6" ht="20" customHeight="1">
      <c r="A95" s="18">
        <v>0.70833333333333803</v>
      </c>
      <c r="B95" s="20"/>
      <c r="C95" s="20"/>
      <c r="D95" s="20"/>
      <c r="E95" s="20"/>
      <c r="F95" s="20"/>
    </row>
    <row r="96" spans="1:6" ht="20" customHeight="1">
      <c r="A96" s="18">
        <v>0.72916666666667196</v>
      </c>
      <c r="B96" s="20"/>
      <c r="C96" s="20"/>
      <c r="D96" s="20"/>
      <c r="E96" s="20"/>
      <c r="F96" s="20"/>
    </row>
    <row r="97" spans="1:6" ht="20" customHeight="1">
      <c r="A97" s="18">
        <v>0.750000000000006</v>
      </c>
      <c r="B97" s="20"/>
      <c r="C97" s="20"/>
      <c r="D97" s="20"/>
      <c r="E97" s="20"/>
      <c r="F97" s="20"/>
    </row>
    <row r="98" spans="1:6" ht="20" customHeight="1">
      <c r="A98" s="18">
        <v>0.77083333333334003</v>
      </c>
      <c r="B98" s="20"/>
      <c r="C98" s="20"/>
      <c r="D98" s="20"/>
      <c r="E98" s="20"/>
      <c r="F98" s="20"/>
    </row>
    <row r="99" spans="1:6" ht="20" customHeight="1" thickBot="1">
      <c r="A99" s="22">
        <v>0.79166666666666663</v>
      </c>
      <c r="B99" s="21"/>
      <c r="C99" s="21"/>
      <c r="D99" s="21"/>
      <c r="E99" s="21"/>
      <c r="F99" s="21"/>
    </row>
    <row r="100" spans="1:6" ht="20" customHeight="1">
      <c r="A100" s="6">
        <f>A4+4</f>
        <v>5</v>
      </c>
      <c r="B100" s="7">
        <f>B4+4</f>
        <v>5</v>
      </c>
      <c r="C100" s="1">
        <f>C4+28</f>
        <v>45915</v>
      </c>
      <c r="D100" s="1">
        <f t="shared" ref="D100:F100" si="2">D4+28</f>
        <v>45916</v>
      </c>
      <c r="E100" s="1">
        <f t="shared" si="2"/>
        <v>45918</v>
      </c>
      <c r="F100" s="1">
        <f t="shared" si="2"/>
        <v>45919</v>
      </c>
    </row>
    <row r="101" spans="1:6" ht="20" customHeight="1">
      <c r="A101" s="18">
        <v>0.33333333333333331</v>
      </c>
      <c r="B101" s="19"/>
      <c r="C101" s="19"/>
      <c r="D101" s="19"/>
      <c r="E101" s="19"/>
      <c r="F101" s="19"/>
    </row>
    <row r="102" spans="1:6" ht="20" customHeight="1">
      <c r="A102" s="18">
        <v>0.35416666666666669</v>
      </c>
      <c r="B102" s="20"/>
      <c r="C102" s="20"/>
      <c r="D102" s="20"/>
      <c r="E102" s="20"/>
      <c r="F102" s="20"/>
    </row>
    <row r="103" spans="1:6" ht="20" customHeight="1">
      <c r="A103" s="18">
        <v>0.375</v>
      </c>
      <c r="B103" s="20"/>
      <c r="C103" s="20"/>
      <c r="D103" s="20"/>
      <c r="E103" s="20"/>
      <c r="F103" s="20"/>
    </row>
    <row r="104" spans="1:6" ht="20" customHeight="1">
      <c r="A104" s="18">
        <v>0.39583333333333298</v>
      </c>
      <c r="B104" s="20"/>
      <c r="C104" s="20"/>
      <c r="D104" s="20"/>
      <c r="E104" s="20"/>
      <c r="F104" s="20"/>
    </row>
    <row r="105" spans="1:6" ht="20" customHeight="1">
      <c r="A105" s="18">
        <v>0.41666666666666702</v>
      </c>
      <c r="B105" s="20"/>
      <c r="C105" s="20"/>
      <c r="D105" s="20"/>
      <c r="E105" s="20"/>
      <c r="F105" s="20"/>
    </row>
    <row r="106" spans="1:6" ht="20" customHeight="1">
      <c r="A106" s="18">
        <v>0.4375</v>
      </c>
      <c r="B106" s="20"/>
      <c r="C106" s="20"/>
      <c r="D106" s="20"/>
      <c r="E106" s="20"/>
      <c r="F106" s="20"/>
    </row>
    <row r="107" spans="1:6" ht="20" customHeight="1">
      <c r="A107" s="18">
        <v>0.45833333333333298</v>
      </c>
      <c r="B107" s="20"/>
      <c r="C107" s="20"/>
      <c r="D107" s="20"/>
      <c r="E107" s="20"/>
      <c r="F107" s="20"/>
    </row>
    <row r="108" spans="1:6" ht="20" customHeight="1">
      <c r="A108" s="18">
        <v>0.47916666666666702</v>
      </c>
      <c r="B108" s="20"/>
      <c r="C108" s="20"/>
      <c r="D108" s="20"/>
      <c r="E108" s="20"/>
      <c r="F108" s="20"/>
    </row>
    <row r="109" spans="1:6" ht="20" customHeight="1">
      <c r="A109" s="18">
        <v>0.5</v>
      </c>
      <c r="B109" s="20"/>
      <c r="C109" s="20"/>
      <c r="D109" s="20"/>
      <c r="E109" s="20"/>
      <c r="F109" s="20"/>
    </row>
    <row r="110" spans="1:6" ht="20" customHeight="1">
      <c r="A110" s="18">
        <v>0.52083333333333304</v>
      </c>
      <c r="B110" s="20"/>
      <c r="C110" s="20"/>
      <c r="D110" s="20"/>
      <c r="E110" s="20"/>
      <c r="F110" s="20"/>
    </row>
    <row r="111" spans="1:6" ht="20" customHeight="1">
      <c r="A111" s="18">
        <v>0.54166666666666696</v>
      </c>
      <c r="B111" s="20"/>
      <c r="C111" s="20"/>
      <c r="D111" s="20"/>
      <c r="E111" s="20"/>
      <c r="F111" s="20"/>
    </row>
    <row r="112" spans="1:6" ht="20" customHeight="1">
      <c r="A112" s="18">
        <v>0.562500000000001</v>
      </c>
      <c r="B112" s="20"/>
      <c r="C112" s="20"/>
      <c r="D112" s="20"/>
      <c r="E112" s="20"/>
      <c r="F112" s="20"/>
    </row>
    <row r="113" spans="1:6" ht="20" customHeight="1">
      <c r="A113" s="18">
        <v>0.58333333333333504</v>
      </c>
      <c r="B113" s="20"/>
      <c r="C113" s="20"/>
      <c r="D113" s="20"/>
      <c r="E113" s="20"/>
      <c r="F113" s="20"/>
    </row>
    <row r="114" spans="1:6" ht="20" customHeight="1">
      <c r="A114" s="18">
        <v>0.60416666666666896</v>
      </c>
      <c r="B114" s="20"/>
      <c r="C114" s="20"/>
      <c r="D114" s="20"/>
      <c r="E114" s="20"/>
      <c r="F114" s="20"/>
    </row>
    <row r="115" spans="1:6" ht="20" customHeight="1">
      <c r="A115" s="18">
        <v>0.625000000000003</v>
      </c>
      <c r="B115" s="20"/>
      <c r="C115" s="20"/>
      <c r="D115" s="20"/>
      <c r="E115" s="20"/>
      <c r="F115" s="20"/>
    </row>
    <row r="116" spans="1:6" ht="20" customHeight="1">
      <c r="A116" s="18">
        <v>0.64583333333333703</v>
      </c>
      <c r="B116" s="20"/>
      <c r="C116" s="20"/>
      <c r="D116" s="20"/>
      <c r="E116" s="20"/>
      <c r="F116" s="20"/>
    </row>
    <row r="117" spans="1:6" ht="20" customHeight="1">
      <c r="A117" s="18">
        <v>0.66666666666666996</v>
      </c>
      <c r="B117" s="20"/>
      <c r="C117" s="20"/>
      <c r="D117" s="20"/>
      <c r="E117" s="20"/>
      <c r="F117" s="20"/>
    </row>
    <row r="118" spans="1:6" ht="20" customHeight="1">
      <c r="A118" s="18">
        <v>0.687500000000004</v>
      </c>
      <c r="B118" s="20"/>
      <c r="C118" s="20"/>
      <c r="D118" s="20"/>
      <c r="E118" s="20"/>
      <c r="F118" s="20"/>
    </row>
    <row r="119" spans="1:6" ht="20" customHeight="1">
      <c r="A119" s="18">
        <v>0.70833333333333803</v>
      </c>
      <c r="B119" s="20"/>
      <c r="C119" s="20"/>
      <c r="D119" s="20"/>
      <c r="E119" s="20"/>
      <c r="F119" s="20"/>
    </row>
    <row r="120" spans="1:6" ht="20" customHeight="1">
      <c r="A120" s="18">
        <v>0.72916666666667196</v>
      </c>
      <c r="B120" s="20"/>
      <c r="C120" s="20"/>
      <c r="D120" s="20"/>
      <c r="E120" s="20"/>
      <c r="F120" s="20"/>
    </row>
    <row r="121" spans="1:6" ht="20" customHeight="1">
      <c r="A121" s="18">
        <v>0.750000000000006</v>
      </c>
      <c r="B121" s="20"/>
      <c r="C121" s="20"/>
      <c r="D121" s="20"/>
      <c r="E121" s="20"/>
      <c r="F121" s="20"/>
    </row>
    <row r="122" spans="1:6" ht="20" customHeight="1">
      <c r="A122" s="18">
        <v>0.77083333333334003</v>
      </c>
      <c r="B122" s="20"/>
      <c r="C122" s="20"/>
      <c r="D122" s="20"/>
      <c r="E122" s="20"/>
      <c r="F122" s="20"/>
    </row>
    <row r="123" spans="1:6" ht="20" customHeight="1" thickBot="1">
      <c r="A123" s="22">
        <v>0.79166666666666663</v>
      </c>
      <c r="B123" s="21"/>
      <c r="C123" s="21"/>
      <c r="D123" s="21"/>
      <c r="E123" s="21"/>
      <c r="F123" s="21"/>
    </row>
    <row r="124" spans="1:6" ht="20" customHeight="1">
      <c r="A124" s="6">
        <f>A4+5</f>
        <v>6</v>
      </c>
      <c r="B124" s="7">
        <f>B4+5</f>
        <v>6</v>
      </c>
      <c r="C124" s="1">
        <f>C4+35</f>
        <v>45922</v>
      </c>
      <c r="D124" s="1">
        <f t="shared" ref="D124:F124" si="3">D4+35</f>
        <v>45923</v>
      </c>
      <c r="E124" s="1">
        <f t="shared" si="3"/>
        <v>45925</v>
      </c>
      <c r="F124" s="1">
        <f t="shared" si="3"/>
        <v>45926</v>
      </c>
    </row>
    <row r="125" spans="1:6" ht="20" customHeight="1">
      <c r="A125" s="18">
        <v>0.33333333333333331</v>
      </c>
      <c r="B125" s="19"/>
      <c r="C125" s="19"/>
      <c r="D125" s="19"/>
      <c r="E125" s="19"/>
      <c r="F125" s="19"/>
    </row>
    <row r="126" spans="1:6" ht="20" customHeight="1">
      <c r="A126" s="18">
        <v>0.35416666666666669</v>
      </c>
      <c r="B126" s="20"/>
      <c r="C126" s="20"/>
      <c r="D126" s="20"/>
      <c r="E126" s="20"/>
      <c r="F126" s="20"/>
    </row>
    <row r="127" spans="1:6" ht="20" customHeight="1">
      <c r="A127" s="18">
        <v>0.375</v>
      </c>
      <c r="B127" s="20"/>
      <c r="C127" s="20"/>
      <c r="D127" s="20"/>
      <c r="E127" s="20"/>
      <c r="F127" s="20"/>
    </row>
    <row r="128" spans="1:6" ht="20" customHeight="1">
      <c r="A128" s="18">
        <v>0.39583333333333298</v>
      </c>
      <c r="B128" s="20"/>
      <c r="C128" s="20"/>
      <c r="D128" s="20"/>
      <c r="E128" s="20"/>
      <c r="F128" s="20"/>
    </row>
    <row r="129" spans="1:6" ht="20" customHeight="1">
      <c r="A129" s="18">
        <v>0.41666666666666702</v>
      </c>
      <c r="B129" s="20"/>
      <c r="C129" s="20"/>
      <c r="D129" s="20"/>
      <c r="E129" s="20"/>
      <c r="F129" s="20"/>
    </row>
    <row r="130" spans="1:6" ht="20" customHeight="1">
      <c r="A130" s="18">
        <v>0.4375</v>
      </c>
      <c r="B130" s="20"/>
      <c r="C130" s="20"/>
      <c r="D130" s="20"/>
      <c r="E130" s="20"/>
      <c r="F130" s="20"/>
    </row>
    <row r="131" spans="1:6" ht="20" customHeight="1">
      <c r="A131" s="18">
        <v>0.45833333333333298</v>
      </c>
      <c r="B131" s="20"/>
      <c r="C131" s="20"/>
      <c r="D131" s="20"/>
      <c r="E131" s="20"/>
      <c r="F131" s="20"/>
    </row>
    <row r="132" spans="1:6" ht="20" customHeight="1">
      <c r="A132" s="18">
        <v>0.47916666666666702</v>
      </c>
      <c r="B132" s="20"/>
      <c r="C132" s="20"/>
      <c r="D132" s="20"/>
      <c r="E132" s="20"/>
      <c r="F132" s="20"/>
    </row>
    <row r="133" spans="1:6" ht="20" customHeight="1">
      <c r="A133" s="18">
        <v>0.5</v>
      </c>
      <c r="B133" s="20"/>
      <c r="C133" s="20"/>
      <c r="D133" s="20"/>
      <c r="E133" s="20"/>
      <c r="F133" s="20"/>
    </row>
    <row r="134" spans="1:6" ht="20" customHeight="1">
      <c r="A134" s="18">
        <v>0.52083333333333304</v>
      </c>
      <c r="B134" s="20"/>
      <c r="C134" s="20"/>
      <c r="D134" s="20"/>
      <c r="E134" s="20"/>
      <c r="F134" s="20"/>
    </row>
    <row r="135" spans="1:6" ht="20" customHeight="1">
      <c r="A135" s="18">
        <v>0.54166666666666696</v>
      </c>
      <c r="B135" s="20"/>
      <c r="C135" s="20"/>
      <c r="D135" s="20"/>
      <c r="E135" s="20"/>
      <c r="F135" s="20"/>
    </row>
    <row r="136" spans="1:6" ht="20" customHeight="1">
      <c r="A136" s="18">
        <v>0.562500000000001</v>
      </c>
      <c r="B136" s="20"/>
      <c r="C136" s="20"/>
      <c r="D136" s="20"/>
      <c r="E136" s="20"/>
      <c r="F136" s="20"/>
    </row>
    <row r="137" spans="1:6" ht="20" customHeight="1">
      <c r="A137" s="18">
        <v>0.58333333333333504</v>
      </c>
      <c r="B137" s="20"/>
      <c r="C137" s="20"/>
      <c r="D137" s="20"/>
      <c r="E137" s="20"/>
      <c r="F137" s="20"/>
    </row>
    <row r="138" spans="1:6" ht="20" customHeight="1">
      <c r="A138" s="18">
        <v>0.60416666666666896</v>
      </c>
      <c r="B138" s="20"/>
      <c r="C138" s="20"/>
      <c r="D138" s="20"/>
      <c r="E138" s="20"/>
      <c r="F138" s="20"/>
    </row>
    <row r="139" spans="1:6" ht="20" customHeight="1">
      <c r="A139" s="18">
        <v>0.625000000000003</v>
      </c>
      <c r="B139" s="20"/>
      <c r="C139" s="20"/>
      <c r="D139" s="20"/>
      <c r="E139" s="20"/>
      <c r="F139" s="20"/>
    </row>
    <row r="140" spans="1:6" ht="20" customHeight="1">
      <c r="A140" s="18">
        <v>0.64583333333333703</v>
      </c>
      <c r="B140" s="20"/>
      <c r="C140" s="20"/>
      <c r="D140" s="20"/>
      <c r="E140" s="20"/>
      <c r="F140" s="20"/>
    </row>
    <row r="141" spans="1:6" ht="20" customHeight="1">
      <c r="A141" s="18">
        <v>0.66666666666666996</v>
      </c>
      <c r="B141" s="20"/>
      <c r="C141" s="20"/>
      <c r="D141" s="20"/>
      <c r="E141" s="20"/>
      <c r="F141" s="20"/>
    </row>
    <row r="142" spans="1:6" ht="20" customHeight="1">
      <c r="A142" s="18">
        <v>0.687500000000004</v>
      </c>
      <c r="B142" s="20"/>
      <c r="C142" s="20"/>
      <c r="D142" s="20"/>
      <c r="E142" s="20"/>
      <c r="F142" s="20"/>
    </row>
    <row r="143" spans="1:6" ht="20" customHeight="1">
      <c r="A143" s="18">
        <v>0.70833333333333803</v>
      </c>
      <c r="B143" s="20"/>
      <c r="C143" s="20"/>
      <c r="D143" s="20"/>
      <c r="E143" s="20"/>
      <c r="F143" s="20"/>
    </row>
    <row r="144" spans="1:6" ht="20" customHeight="1">
      <c r="A144" s="18">
        <v>0.72916666666667196</v>
      </c>
      <c r="B144" s="20"/>
      <c r="C144" s="20"/>
      <c r="D144" s="20"/>
      <c r="E144" s="20"/>
      <c r="F144" s="20"/>
    </row>
    <row r="145" spans="1:6" ht="20" customHeight="1">
      <c r="A145" s="18">
        <v>0.750000000000006</v>
      </c>
      <c r="B145" s="20"/>
      <c r="C145" s="20"/>
      <c r="D145" s="20"/>
      <c r="E145" s="20"/>
      <c r="F145" s="20"/>
    </row>
    <row r="146" spans="1:6" ht="20" customHeight="1">
      <c r="A146" s="18">
        <v>0.77083333333334003</v>
      </c>
      <c r="B146" s="20"/>
      <c r="C146" s="20"/>
      <c r="D146" s="20"/>
      <c r="E146" s="20"/>
      <c r="F146" s="20"/>
    </row>
    <row r="147" spans="1:6" ht="20" customHeight="1" thickBot="1">
      <c r="A147" s="22">
        <v>0.79166666666666663</v>
      </c>
      <c r="B147" s="21"/>
      <c r="C147" s="21"/>
      <c r="D147" s="21"/>
      <c r="E147" s="21"/>
      <c r="F147" s="21"/>
    </row>
    <row r="148" spans="1:6" ht="20" customHeight="1">
      <c r="A148" s="6">
        <f>A4+6</f>
        <v>7</v>
      </c>
      <c r="B148" s="7">
        <f>B4+6</f>
        <v>7</v>
      </c>
      <c r="C148" s="1">
        <f>C28+35</f>
        <v>45929</v>
      </c>
      <c r="D148" s="1">
        <f t="shared" ref="D148:F148" si="4">D28+35</f>
        <v>45930</v>
      </c>
      <c r="E148" s="1">
        <f t="shared" si="4"/>
        <v>45932</v>
      </c>
      <c r="F148" s="1">
        <f t="shared" si="4"/>
        <v>45933</v>
      </c>
    </row>
    <row r="149" spans="1:6" ht="20" customHeight="1">
      <c r="A149" s="18">
        <v>0.33333333333333331</v>
      </c>
      <c r="B149" s="19"/>
      <c r="C149" s="19"/>
      <c r="D149" s="19"/>
      <c r="E149" s="19"/>
      <c r="F149" s="19"/>
    </row>
    <row r="150" spans="1:6" ht="20" customHeight="1">
      <c r="A150" s="18">
        <v>0.35416666666666669</v>
      </c>
      <c r="B150" s="20"/>
      <c r="C150" s="20"/>
      <c r="D150" s="20"/>
      <c r="E150" s="20"/>
      <c r="F150" s="20"/>
    </row>
    <row r="151" spans="1:6" ht="20" customHeight="1">
      <c r="A151" s="18">
        <v>0.375</v>
      </c>
      <c r="B151" s="20"/>
      <c r="C151" s="20"/>
      <c r="D151" s="20"/>
      <c r="E151" s="20"/>
      <c r="F151" s="20"/>
    </row>
    <row r="152" spans="1:6" ht="20" customHeight="1">
      <c r="A152" s="18">
        <v>0.39583333333333298</v>
      </c>
      <c r="B152" s="20"/>
      <c r="C152" s="20"/>
      <c r="D152" s="20"/>
      <c r="E152" s="20"/>
      <c r="F152" s="20"/>
    </row>
    <row r="153" spans="1:6" ht="20" customHeight="1">
      <c r="A153" s="18">
        <v>0.41666666666666702</v>
      </c>
      <c r="B153" s="20"/>
      <c r="C153" s="20"/>
      <c r="D153" s="20"/>
      <c r="E153" s="20"/>
      <c r="F153" s="20"/>
    </row>
    <row r="154" spans="1:6" ht="20" customHeight="1">
      <c r="A154" s="18">
        <v>0.4375</v>
      </c>
      <c r="B154" s="20"/>
      <c r="C154" s="20"/>
      <c r="D154" s="20"/>
      <c r="E154" s="20"/>
      <c r="F154" s="20"/>
    </row>
    <row r="155" spans="1:6" ht="20" customHeight="1">
      <c r="A155" s="18">
        <v>0.45833333333333298</v>
      </c>
      <c r="B155" s="20"/>
      <c r="C155" s="20"/>
      <c r="D155" s="20"/>
      <c r="E155" s="20"/>
      <c r="F155" s="20"/>
    </row>
    <row r="156" spans="1:6" ht="20" customHeight="1">
      <c r="A156" s="18">
        <v>0.47916666666666702</v>
      </c>
      <c r="B156" s="20"/>
      <c r="C156" s="20"/>
      <c r="D156" s="20"/>
      <c r="E156" s="20"/>
      <c r="F156" s="20"/>
    </row>
    <row r="157" spans="1:6" ht="20" customHeight="1">
      <c r="A157" s="18">
        <v>0.5</v>
      </c>
      <c r="B157" s="20"/>
      <c r="C157" s="20"/>
      <c r="D157" s="20"/>
      <c r="E157" s="20"/>
      <c r="F157" s="20"/>
    </row>
    <row r="158" spans="1:6" ht="20" customHeight="1">
      <c r="A158" s="18">
        <v>0.52083333333333304</v>
      </c>
      <c r="B158" s="20"/>
      <c r="C158" s="20"/>
      <c r="D158" s="20"/>
      <c r="E158" s="20"/>
      <c r="F158" s="20"/>
    </row>
    <row r="159" spans="1:6" ht="20" customHeight="1">
      <c r="A159" s="18">
        <v>0.54166666666666696</v>
      </c>
      <c r="B159" s="20"/>
      <c r="C159" s="20"/>
      <c r="D159" s="20"/>
      <c r="E159" s="20"/>
      <c r="F159" s="20"/>
    </row>
    <row r="160" spans="1:6" ht="20" customHeight="1">
      <c r="A160" s="18">
        <v>0.562500000000001</v>
      </c>
      <c r="B160" s="20"/>
      <c r="C160" s="20"/>
      <c r="D160" s="20"/>
      <c r="E160" s="20"/>
      <c r="F160" s="20"/>
    </row>
    <row r="161" spans="1:6" ht="20" customHeight="1">
      <c r="A161" s="18">
        <v>0.58333333333333504</v>
      </c>
      <c r="B161" s="20"/>
      <c r="C161" s="20"/>
      <c r="D161" s="20"/>
      <c r="E161" s="20"/>
      <c r="F161" s="20"/>
    </row>
    <row r="162" spans="1:6" ht="20" customHeight="1">
      <c r="A162" s="18">
        <v>0.60416666666666896</v>
      </c>
      <c r="B162" s="20"/>
      <c r="C162" s="20"/>
      <c r="D162" s="20"/>
      <c r="E162" s="20"/>
      <c r="F162" s="20"/>
    </row>
    <row r="163" spans="1:6" ht="20" customHeight="1">
      <c r="A163" s="18">
        <v>0.625000000000003</v>
      </c>
      <c r="B163" s="20"/>
      <c r="C163" s="20"/>
      <c r="D163" s="20"/>
      <c r="E163" s="20"/>
      <c r="F163" s="20"/>
    </row>
    <row r="164" spans="1:6" ht="20" customHeight="1">
      <c r="A164" s="18">
        <v>0.64583333333333703</v>
      </c>
      <c r="B164" s="20"/>
      <c r="C164" s="20"/>
      <c r="D164" s="20"/>
      <c r="E164" s="20"/>
      <c r="F164" s="20"/>
    </row>
    <row r="165" spans="1:6" ht="20" customHeight="1">
      <c r="A165" s="18">
        <v>0.66666666666666996</v>
      </c>
      <c r="B165" s="20"/>
      <c r="C165" s="20"/>
      <c r="D165" s="20"/>
      <c r="E165" s="20"/>
      <c r="F165" s="20"/>
    </row>
    <row r="166" spans="1:6" ht="20" customHeight="1">
      <c r="A166" s="18">
        <v>0.687500000000004</v>
      </c>
      <c r="B166" s="20"/>
      <c r="C166" s="20"/>
      <c r="D166" s="20"/>
      <c r="E166" s="20"/>
      <c r="F166" s="20"/>
    </row>
    <row r="167" spans="1:6" ht="20" customHeight="1">
      <c r="A167" s="18">
        <v>0.70833333333333803</v>
      </c>
      <c r="B167" s="20"/>
      <c r="C167" s="20"/>
      <c r="D167" s="20"/>
      <c r="E167" s="20"/>
      <c r="F167" s="20"/>
    </row>
    <row r="168" spans="1:6" ht="20" customHeight="1">
      <c r="A168" s="18">
        <v>0.72916666666667196</v>
      </c>
      <c r="B168" s="20"/>
      <c r="C168" s="20"/>
      <c r="D168" s="20"/>
      <c r="E168" s="20"/>
      <c r="F168" s="20"/>
    </row>
    <row r="169" spans="1:6" ht="20" customHeight="1">
      <c r="A169" s="18">
        <v>0.750000000000006</v>
      </c>
      <c r="B169" s="20"/>
      <c r="C169" s="20"/>
      <c r="D169" s="20"/>
      <c r="E169" s="20"/>
      <c r="F169" s="20"/>
    </row>
    <row r="170" spans="1:6" ht="20" customHeight="1">
      <c r="A170" s="18">
        <v>0.77083333333334003</v>
      </c>
      <c r="B170" s="20"/>
      <c r="C170" s="20"/>
      <c r="D170" s="20"/>
      <c r="E170" s="20"/>
      <c r="F170" s="20"/>
    </row>
    <row r="171" spans="1:6" ht="20" customHeight="1" thickBot="1">
      <c r="A171" s="22">
        <v>0.79166666666666663</v>
      </c>
      <c r="B171" s="21"/>
      <c r="C171" s="21"/>
      <c r="D171" s="21"/>
      <c r="E171" s="21"/>
      <c r="F171" s="21"/>
    </row>
    <row r="172" spans="1:6" ht="20" customHeight="1">
      <c r="A172" s="6">
        <f>A4+7</f>
        <v>8</v>
      </c>
      <c r="B172" s="7">
        <f>B4+7</f>
        <v>8</v>
      </c>
      <c r="C172" s="1">
        <f>C52+35</f>
        <v>45936</v>
      </c>
      <c r="D172" s="1">
        <f t="shared" ref="D172:F172" si="5">D52+35</f>
        <v>45937</v>
      </c>
      <c r="E172" s="1">
        <f t="shared" si="5"/>
        <v>45939</v>
      </c>
      <c r="F172" s="1">
        <f t="shared" si="5"/>
        <v>45940</v>
      </c>
    </row>
    <row r="173" spans="1:6" ht="20" customHeight="1">
      <c r="A173" s="18">
        <v>0.33333333333333331</v>
      </c>
      <c r="B173" s="19"/>
      <c r="C173" s="19"/>
      <c r="D173" s="19"/>
      <c r="E173" s="19"/>
      <c r="F173" s="19"/>
    </row>
    <row r="174" spans="1:6" ht="20" customHeight="1">
      <c r="A174" s="18">
        <v>0.35416666666666669</v>
      </c>
      <c r="B174" s="20"/>
      <c r="C174" s="20"/>
      <c r="D174" s="20"/>
      <c r="E174" s="20"/>
      <c r="F174" s="20"/>
    </row>
    <row r="175" spans="1:6" ht="20" customHeight="1">
      <c r="A175" s="18">
        <v>0.375</v>
      </c>
      <c r="B175" s="20"/>
      <c r="C175" s="20"/>
      <c r="D175" s="20"/>
      <c r="E175" s="20"/>
      <c r="F175" s="20"/>
    </row>
    <row r="176" spans="1:6" ht="20" customHeight="1">
      <c r="A176" s="18">
        <v>0.39583333333333298</v>
      </c>
      <c r="B176" s="20"/>
      <c r="C176" s="20"/>
      <c r="D176" s="20"/>
      <c r="E176" s="20"/>
      <c r="F176" s="20"/>
    </row>
    <row r="177" spans="1:6" ht="20" customHeight="1">
      <c r="A177" s="18">
        <v>0.41666666666666702</v>
      </c>
      <c r="B177" s="20"/>
      <c r="C177" s="20"/>
      <c r="D177" s="20"/>
      <c r="E177" s="20"/>
      <c r="F177" s="20"/>
    </row>
    <row r="178" spans="1:6" ht="20" customHeight="1">
      <c r="A178" s="18">
        <v>0.4375</v>
      </c>
      <c r="B178" s="20"/>
      <c r="C178" s="20"/>
      <c r="D178" s="20"/>
      <c r="E178" s="20"/>
      <c r="F178" s="20"/>
    </row>
    <row r="179" spans="1:6" ht="20" customHeight="1">
      <c r="A179" s="18">
        <v>0.45833333333333298</v>
      </c>
      <c r="B179" s="20"/>
      <c r="C179" s="20"/>
      <c r="D179" s="20"/>
      <c r="E179" s="20"/>
      <c r="F179" s="20"/>
    </row>
    <row r="180" spans="1:6" ht="20" customHeight="1">
      <c r="A180" s="18">
        <v>0.47916666666666702</v>
      </c>
      <c r="B180" s="20"/>
      <c r="C180" s="20"/>
      <c r="D180" s="20"/>
      <c r="E180" s="20"/>
      <c r="F180" s="20"/>
    </row>
    <row r="181" spans="1:6" ht="20" customHeight="1">
      <c r="A181" s="18">
        <v>0.5</v>
      </c>
      <c r="B181" s="20"/>
      <c r="C181" s="20"/>
      <c r="D181" s="20"/>
      <c r="E181" s="20"/>
      <c r="F181" s="20"/>
    </row>
    <row r="182" spans="1:6" ht="20" customHeight="1">
      <c r="A182" s="18">
        <v>0.52083333333333304</v>
      </c>
      <c r="B182" s="20"/>
      <c r="C182" s="20"/>
      <c r="D182" s="20"/>
      <c r="E182" s="20"/>
      <c r="F182" s="20"/>
    </row>
    <row r="183" spans="1:6" ht="20" customHeight="1">
      <c r="A183" s="18">
        <v>0.54166666666666696</v>
      </c>
      <c r="B183" s="20"/>
      <c r="C183" s="20"/>
      <c r="D183" s="20"/>
      <c r="E183" s="20"/>
      <c r="F183" s="20"/>
    </row>
    <row r="184" spans="1:6" ht="20" customHeight="1">
      <c r="A184" s="18">
        <v>0.562500000000001</v>
      </c>
      <c r="B184" s="20"/>
      <c r="C184" s="20"/>
      <c r="D184" s="20"/>
      <c r="E184" s="20"/>
      <c r="F184" s="20"/>
    </row>
    <row r="185" spans="1:6" ht="20" customHeight="1">
      <c r="A185" s="18">
        <v>0.58333333333333504</v>
      </c>
      <c r="B185" s="20"/>
      <c r="C185" s="20"/>
      <c r="D185" s="20"/>
      <c r="E185" s="20"/>
      <c r="F185" s="20"/>
    </row>
    <row r="186" spans="1:6" ht="20" customHeight="1">
      <c r="A186" s="18">
        <v>0.60416666666666896</v>
      </c>
      <c r="B186" s="20"/>
      <c r="C186" s="20"/>
      <c r="D186" s="20"/>
      <c r="E186" s="20"/>
      <c r="F186" s="20"/>
    </row>
    <row r="187" spans="1:6" ht="20" customHeight="1">
      <c r="A187" s="18">
        <v>0.625000000000003</v>
      </c>
      <c r="B187" s="20"/>
      <c r="C187" s="20"/>
      <c r="D187" s="20"/>
      <c r="E187" s="20"/>
      <c r="F187" s="20"/>
    </row>
    <row r="188" spans="1:6" ht="20" customHeight="1">
      <c r="A188" s="18">
        <v>0.64583333333333703</v>
      </c>
      <c r="B188" s="20"/>
      <c r="C188" s="20"/>
      <c r="D188" s="20"/>
      <c r="E188" s="20"/>
      <c r="F188" s="20"/>
    </row>
    <row r="189" spans="1:6" ht="20" customHeight="1">
      <c r="A189" s="18">
        <v>0.66666666666666996</v>
      </c>
      <c r="B189" s="20"/>
      <c r="C189" s="20"/>
      <c r="D189" s="20"/>
      <c r="E189" s="20"/>
      <c r="F189" s="20"/>
    </row>
    <row r="190" spans="1:6" ht="20" customHeight="1">
      <c r="A190" s="18">
        <v>0.687500000000004</v>
      </c>
      <c r="B190" s="20"/>
      <c r="C190" s="20"/>
      <c r="D190" s="20"/>
      <c r="E190" s="20"/>
      <c r="F190" s="20"/>
    </row>
    <row r="191" spans="1:6" ht="20" customHeight="1">
      <c r="A191" s="18">
        <v>0.70833333333333803</v>
      </c>
      <c r="B191" s="20"/>
      <c r="C191" s="20"/>
      <c r="D191" s="20"/>
      <c r="E191" s="20"/>
      <c r="F191" s="20"/>
    </row>
    <row r="192" spans="1:6" ht="20" customHeight="1">
      <c r="A192" s="18">
        <v>0.72916666666667196</v>
      </c>
      <c r="B192" s="20"/>
      <c r="C192" s="20"/>
      <c r="D192" s="20"/>
      <c r="E192" s="20"/>
      <c r="F192" s="20"/>
    </row>
    <row r="193" spans="1:6" ht="20" customHeight="1">
      <c r="A193" s="18">
        <v>0.750000000000006</v>
      </c>
      <c r="B193" s="20"/>
      <c r="C193" s="20"/>
      <c r="D193" s="20"/>
      <c r="E193" s="20"/>
      <c r="F193" s="20"/>
    </row>
    <row r="194" spans="1:6" ht="20" customHeight="1">
      <c r="A194" s="18">
        <v>0.77083333333334003</v>
      </c>
      <c r="B194" s="20"/>
      <c r="C194" s="20"/>
      <c r="D194" s="20"/>
      <c r="E194" s="20"/>
      <c r="F194" s="20"/>
    </row>
    <row r="195" spans="1:6" ht="20" customHeight="1" thickBot="1">
      <c r="A195" s="22">
        <v>0.79166666666666663</v>
      </c>
      <c r="B195" s="21"/>
      <c r="C195" s="21"/>
      <c r="D195" s="21"/>
      <c r="E195" s="21"/>
      <c r="F195" s="21"/>
    </row>
  </sheetData>
  <mergeCells count="8">
    <mergeCell ref="C5:C27"/>
    <mergeCell ref="E1:F1"/>
    <mergeCell ref="A1:D1"/>
    <mergeCell ref="A2:B2"/>
    <mergeCell ref="C2:C3"/>
    <mergeCell ref="D2:D3"/>
    <mergeCell ref="E2:E3"/>
    <mergeCell ref="F2:F3"/>
  </mergeCells>
  <printOptions horizontalCentered="1" verticalCentered="1"/>
  <pageMargins left="0.23622047244094491" right="0.23622047244094491" top="0.39370078740157483" bottom="0.19685039370078741" header="0" footer="0"/>
  <pageSetup paperSize="9" fitToHeight="0" orientation="landscape" r:id="rId1"/>
  <rowBreaks count="6" manualBreakCount="6">
    <brk id="27" max="6" man="1"/>
    <brk id="51" max="6" man="1"/>
    <brk id="75" max="6" man="1"/>
    <brk id="99" max="6" man="1"/>
    <brk id="123" max="6" man="1"/>
    <brk id="17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F195"/>
  <sheetViews>
    <sheetView zoomScaleNormal="100" workbookViewId="0">
      <selection activeCell="E2" sqref="E2:E3"/>
    </sheetView>
  </sheetViews>
  <sheetFormatPr baseColWidth="10" defaultRowHeight="15"/>
  <cols>
    <col min="1" max="1" width="7.6640625" style="16" customWidth="1"/>
    <col min="2" max="2" width="7.6640625" customWidth="1"/>
    <col min="3" max="6" width="27" customWidth="1"/>
  </cols>
  <sheetData>
    <row r="1" spans="1:6" ht="37">
      <c r="A1" s="35" t="s">
        <v>13</v>
      </c>
      <c r="B1" s="36"/>
      <c r="C1" s="36"/>
      <c r="D1" s="36"/>
      <c r="E1" s="33" t="s">
        <v>19</v>
      </c>
      <c r="F1" s="34"/>
    </row>
    <row r="2" spans="1:6" ht="15" customHeight="1">
      <c r="A2" s="28" t="s">
        <v>8</v>
      </c>
      <c r="B2" s="28"/>
      <c r="C2" s="29" t="s">
        <v>4</v>
      </c>
      <c r="D2" s="30" t="s">
        <v>5</v>
      </c>
      <c r="E2" s="31" t="s">
        <v>6</v>
      </c>
      <c r="F2" s="32" t="s">
        <v>7</v>
      </c>
    </row>
    <row r="3" spans="1:6" ht="15" customHeight="1">
      <c r="A3" s="8" t="s">
        <v>0</v>
      </c>
      <c r="B3" s="8" t="s">
        <v>3</v>
      </c>
      <c r="C3" s="29"/>
      <c r="D3" s="30"/>
      <c r="E3" s="31"/>
      <c r="F3" s="32"/>
    </row>
    <row r="4" spans="1:6" s="10" customFormat="1" ht="20" customHeight="1">
      <c r="A4" s="4">
        <v>1</v>
      </c>
      <c r="B4" s="9">
        <f>1+8</f>
        <v>9</v>
      </c>
      <c r="C4" s="5">
        <v>45957</v>
      </c>
      <c r="D4" s="5">
        <f>C4+1</f>
        <v>45958</v>
      </c>
      <c r="E4" s="5">
        <f>D4+2</f>
        <v>45960</v>
      </c>
      <c r="F4" s="5">
        <f>E4+1</f>
        <v>45961</v>
      </c>
    </row>
    <row r="5" spans="1:6" ht="20" customHeight="1">
      <c r="A5" s="18">
        <v>0.33333333333333331</v>
      </c>
      <c r="B5" s="19"/>
      <c r="C5" s="19"/>
      <c r="D5" s="19"/>
      <c r="E5" s="19"/>
      <c r="F5" s="19"/>
    </row>
    <row r="6" spans="1:6" ht="20" customHeight="1">
      <c r="A6" s="18">
        <v>0.35416666666666669</v>
      </c>
      <c r="B6" s="20"/>
      <c r="C6" s="20"/>
      <c r="D6" s="20"/>
      <c r="E6" s="20"/>
      <c r="F6" s="20"/>
    </row>
    <row r="7" spans="1:6" ht="20" customHeight="1">
      <c r="A7" s="18">
        <v>0.375</v>
      </c>
      <c r="B7" s="20"/>
      <c r="C7" s="20"/>
      <c r="D7" s="20"/>
      <c r="E7" s="20"/>
      <c r="F7" s="20"/>
    </row>
    <row r="8" spans="1:6" ht="20" customHeight="1">
      <c r="A8" s="18">
        <v>0.39583333333333298</v>
      </c>
      <c r="B8" s="20"/>
      <c r="C8" s="20"/>
      <c r="D8" s="20"/>
      <c r="E8" s="20"/>
      <c r="F8" s="20"/>
    </row>
    <row r="9" spans="1:6" ht="20" customHeight="1">
      <c r="A9" s="18">
        <v>0.41666666666666702</v>
      </c>
      <c r="B9" s="20"/>
      <c r="C9" s="20"/>
      <c r="D9" s="20"/>
      <c r="E9" s="20"/>
      <c r="F9" s="20"/>
    </row>
    <row r="10" spans="1:6" ht="20" customHeight="1">
      <c r="A10" s="18">
        <v>0.4375</v>
      </c>
      <c r="B10" s="20"/>
      <c r="C10" s="20"/>
      <c r="D10" s="20"/>
      <c r="E10" s="20"/>
      <c r="F10" s="20"/>
    </row>
    <row r="11" spans="1:6" ht="20" customHeight="1">
      <c r="A11" s="18">
        <v>0.45833333333333298</v>
      </c>
      <c r="B11" s="20"/>
      <c r="C11" s="20"/>
      <c r="D11" s="20"/>
      <c r="E11" s="20"/>
      <c r="F11" s="20"/>
    </row>
    <row r="12" spans="1:6" ht="20" customHeight="1">
      <c r="A12" s="18">
        <v>0.47916666666666702</v>
      </c>
      <c r="B12" s="20"/>
      <c r="C12" s="20"/>
      <c r="D12" s="20"/>
      <c r="E12" s="20"/>
      <c r="F12" s="20"/>
    </row>
    <row r="13" spans="1:6" ht="20" customHeight="1">
      <c r="A13" s="18">
        <v>0.5</v>
      </c>
      <c r="B13" s="20"/>
      <c r="C13" s="20"/>
      <c r="D13" s="20"/>
      <c r="E13" s="20"/>
      <c r="F13" s="20"/>
    </row>
    <row r="14" spans="1:6" ht="20" customHeight="1">
      <c r="A14" s="18">
        <v>0.52083333333333304</v>
      </c>
      <c r="B14" s="20"/>
      <c r="C14" s="20"/>
      <c r="D14" s="20"/>
      <c r="E14" s="20"/>
      <c r="F14" s="20"/>
    </row>
    <row r="15" spans="1:6" ht="20" customHeight="1">
      <c r="A15" s="18">
        <v>0.54166666666666696</v>
      </c>
      <c r="B15" s="20"/>
      <c r="C15" s="20"/>
      <c r="D15" s="20"/>
      <c r="E15" s="20"/>
      <c r="F15" s="20"/>
    </row>
    <row r="16" spans="1:6" ht="20" customHeight="1">
      <c r="A16" s="18">
        <v>0.562500000000001</v>
      </c>
      <c r="B16" s="20"/>
      <c r="C16" s="20"/>
      <c r="D16" s="20"/>
      <c r="E16" s="20"/>
      <c r="F16" s="20"/>
    </row>
    <row r="17" spans="1:6" ht="20" customHeight="1">
      <c r="A17" s="18">
        <v>0.58333333333333504</v>
      </c>
      <c r="B17" s="20"/>
      <c r="C17" s="20"/>
      <c r="D17" s="20"/>
      <c r="E17" s="20"/>
      <c r="F17" s="20"/>
    </row>
    <row r="18" spans="1:6" ht="20" customHeight="1">
      <c r="A18" s="18">
        <v>0.60416666666666896</v>
      </c>
      <c r="B18" s="20"/>
      <c r="C18" s="20"/>
      <c r="D18" s="20"/>
      <c r="E18" s="20"/>
      <c r="F18" s="20"/>
    </row>
    <row r="19" spans="1:6" ht="20" customHeight="1">
      <c r="A19" s="18">
        <v>0.625000000000003</v>
      </c>
      <c r="B19" s="20"/>
      <c r="C19" s="20"/>
      <c r="D19" s="20"/>
      <c r="E19" s="20"/>
      <c r="F19" s="20"/>
    </row>
    <row r="20" spans="1:6" ht="20" customHeight="1">
      <c r="A20" s="18">
        <v>0.64583333333333703</v>
      </c>
      <c r="B20" s="20"/>
      <c r="C20" s="20"/>
      <c r="D20" s="20"/>
      <c r="E20" s="20"/>
      <c r="F20" s="20"/>
    </row>
    <row r="21" spans="1:6" ht="20" customHeight="1">
      <c r="A21" s="18">
        <v>0.66666666666666996</v>
      </c>
      <c r="B21" s="20"/>
      <c r="C21" s="20"/>
      <c r="D21" s="20"/>
      <c r="E21" s="20"/>
      <c r="F21" s="20"/>
    </row>
    <row r="22" spans="1:6" ht="20" customHeight="1">
      <c r="A22" s="18">
        <v>0.687500000000004</v>
      </c>
      <c r="B22" s="20"/>
      <c r="C22" s="20"/>
      <c r="D22" s="20"/>
      <c r="E22" s="20"/>
      <c r="F22" s="20"/>
    </row>
    <row r="23" spans="1:6" ht="20" customHeight="1">
      <c r="A23" s="18">
        <v>0.70833333333333803</v>
      </c>
      <c r="B23" s="20"/>
      <c r="C23" s="20"/>
      <c r="D23" s="20"/>
      <c r="E23" s="20"/>
      <c r="F23" s="20"/>
    </row>
    <row r="24" spans="1:6" ht="20" customHeight="1">
      <c r="A24" s="18">
        <v>0.72916666666667196</v>
      </c>
      <c r="B24" s="20"/>
      <c r="C24" s="20"/>
      <c r="D24" s="20"/>
      <c r="E24" s="20"/>
      <c r="F24" s="20"/>
    </row>
    <row r="25" spans="1:6" ht="20" customHeight="1">
      <c r="A25" s="18">
        <v>0.750000000000006</v>
      </c>
      <c r="B25" s="20"/>
      <c r="C25" s="20"/>
      <c r="D25" s="20"/>
      <c r="E25" s="20"/>
      <c r="F25" s="20"/>
    </row>
    <row r="26" spans="1:6" ht="20" customHeight="1">
      <c r="A26" s="18">
        <v>0.77083333333334003</v>
      </c>
      <c r="B26" s="23"/>
      <c r="C26" s="23"/>
      <c r="D26" s="23"/>
      <c r="E26" s="23"/>
      <c r="F26" s="23"/>
    </row>
    <row r="27" spans="1:6" ht="20" customHeight="1" thickBot="1">
      <c r="A27" s="22">
        <v>0.79166666666666663</v>
      </c>
      <c r="B27" s="21"/>
      <c r="C27" s="21"/>
      <c r="D27" s="21"/>
      <c r="E27" s="21"/>
      <c r="F27" s="21"/>
    </row>
    <row r="28" spans="1:6" s="10" customFormat="1" ht="20" customHeight="1">
      <c r="A28" s="6">
        <f>A4+1</f>
        <v>2</v>
      </c>
      <c r="B28" s="11">
        <f>B4+1</f>
        <v>10</v>
      </c>
      <c r="C28" s="1">
        <f>C4+7</f>
        <v>45964</v>
      </c>
      <c r="D28" s="1">
        <f>D4+7</f>
        <v>45965</v>
      </c>
      <c r="E28" s="1">
        <f>E4+7</f>
        <v>45967</v>
      </c>
      <c r="F28" s="1">
        <f>F4+7</f>
        <v>45968</v>
      </c>
    </row>
    <row r="29" spans="1:6" ht="20" customHeight="1">
      <c r="A29" s="18">
        <v>0.33333333333333331</v>
      </c>
      <c r="B29" s="19"/>
      <c r="C29" s="19"/>
      <c r="D29" s="19"/>
      <c r="E29" s="19"/>
      <c r="F29" s="19"/>
    </row>
    <row r="30" spans="1:6" ht="20" customHeight="1">
      <c r="A30" s="18">
        <v>0.35416666666666669</v>
      </c>
      <c r="B30" s="20"/>
      <c r="C30" s="20"/>
      <c r="D30" s="20"/>
      <c r="E30" s="20"/>
      <c r="F30" s="20"/>
    </row>
    <row r="31" spans="1:6" ht="20" customHeight="1">
      <c r="A31" s="18">
        <v>0.375</v>
      </c>
      <c r="B31" s="20"/>
      <c r="C31" s="20"/>
      <c r="D31" s="20"/>
      <c r="E31" s="20"/>
      <c r="F31" s="20"/>
    </row>
    <row r="32" spans="1:6" ht="20" customHeight="1">
      <c r="A32" s="18">
        <v>0.39583333333333298</v>
      </c>
      <c r="B32" s="20"/>
      <c r="C32" s="20"/>
      <c r="D32" s="20"/>
      <c r="E32" s="20"/>
      <c r="F32" s="20"/>
    </row>
    <row r="33" spans="1:6" ht="20" customHeight="1">
      <c r="A33" s="18">
        <v>0.41666666666666702</v>
      </c>
      <c r="B33" s="20"/>
      <c r="C33" s="20"/>
      <c r="D33" s="20"/>
      <c r="E33" s="20"/>
      <c r="F33" s="20"/>
    </row>
    <row r="34" spans="1:6" ht="20" customHeight="1">
      <c r="A34" s="18">
        <v>0.4375</v>
      </c>
      <c r="B34" s="20"/>
      <c r="C34" s="20"/>
      <c r="D34" s="20"/>
      <c r="E34" s="20"/>
      <c r="F34" s="20"/>
    </row>
    <row r="35" spans="1:6" ht="20" customHeight="1">
      <c r="A35" s="18">
        <v>0.45833333333333298</v>
      </c>
      <c r="B35" s="20"/>
      <c r="C35" s="20"/>
      <c r="D35" s="20"/>
      <c r="E35" s="20"/>
      <c r="F35" s="20"/>
    </row>
    <row r="36" spans="1:6" ht="20" customHeight="1">
      <c r="A36" s="18">
        <v>0.47916666666666702</v>
      </c>
      <c r="B36" s="20"/>
      <c r="C36" s="20"/>
      <c r="D36" s="20"/>
      <c r="E36" s="20"/>
      <c r="F36" s="20"/>
    </row>
    <row r="37" spans="1:6" ht="20" customHeight="1">
      <c r="A37" s="18">
        <v>0.5</v>
      </c>
      <c r="B37" s="20"/>
      <c r="C37" s="20"/>
      <c r="D37" s="20"/>
      <c r="E37" s="20"/>
      <c r="F37" s="20"/>
    </row>
    <row r="38" spans="1:6" ht="20" customHeight="1">
      <c r="A38" s="18">
        <v>0.52083333333333304</v>
      </c>
      <c r="B38" s="20"/>
      <c r="C38" s="20"/>
      <c r="D38" s="20"/>
      <c r="E38" s="20"/>
      <c r="F38" s="20"/>
    </row>
    <row r="39" spans="1:6" ht="20" customHeight="1">
      <c r="A39" s="18">
        <v>0.54166666666666696</v>
      </c>
      <c r="B39" s="20"/>
      <c r="C39" s="20"/>
      <c r="D39" s="20"/>
      <c r="E39" s="20"/>
      <c r="F39" s="20"/>
    </row>
    <row r="40" spans="1:6" ht="20" customHeight="1">
      <c r="A40" s="18">
        <v>0.562500000000001</v>
      </c>
      <c r="B40" s="20"/>
      <c r="C40" s="20"/>
      <c r="D40" s="20"/>
      <c r="E40" s="20"/>
      <c r="F40" s="20"/>
    </row>
    <row r="41" spans="1:6" ht="20" customHeight="1">
      <c r="A41" s="18">
        <v>0.58333333333333504</v>
      </c>
      <c r="B41" s="20"/>
      <c r="C41" s="20"/>
      <c r="D41" s="20"/>
      <c r="E41" s="20"/>
      <c r="F41" s="20"/>
    </row>
    <row r="42" spans="1:6" ht="20" customHeight="1">
      <c r="A42" s="18">
        <v>0.60416666666666896</v>
      </c>
      <c r="B42" s="20"/>
      <c r="C42" s="20"/>
      <c r="D42" s="20"/>
      <c r="E42" s="20"/>
      <c r="F42" s="20"/>
    </row>
    <row r="43" spans="1:6" ht="20" customHeight="1">
      <c r="A43" s="18">
        <v>0.625000000000003</v>
      </c>
      <c r="B43" s="20"/>
      <c r="C43" s="20"/>
      <c r="D43" s="20"/>
      <c r="E43" s="20"/>
      <c r="F43" s="20"/>
    </row>
    <row r="44" spans="1:6" ht="20" customHeight="1">
      <c r="A44" s="18">
        <v>0.64583333333333703</v>
      </c>
      <c r="B44" s="20"/>
      <c r="C44" s="20"/>
      <c r="D44" s="20"/>
      <c r="E44" s="20"/>
      <c r="F44" s="20"/>
    </row>
    <row r="45" spans="1:6" ht="20" customHeight="1">
      <c r="A45" s="18">
        <v>0.66666666666666996</v>
      </c>
      <c r="B45" s="20"/>
      <c r="C45" s="20"/>
      <c r="D45" s="20"/>
      <c r="E45" s="20"/>
      <c r="F45" s="20"/>
    </row>
    <row r="46" spans="1:6" ht="20" customHeight="1">
      <c r="A46" s="18">
        <v>0.687500000000004</v>
      </c>
      <c r="B46" s="20"/>
      <c r="C46" s="20"/>
      <c r="D46" s="20"/>
      <c r="E46" s="20"/>
      <c r="F46" s="20"/>
    </row>
    <row r="47" spans="1:6" ht="20" customHeight="1">
      <c r="A47" s="18">
        <v>0.70833333333333803</v>
      </c>
      <c r="B47" s="20"/>
      <c r="C47" s="20"/>
      <c r="D47" s="20"/>
      <c r="E47" s="20"/>
      <c r="F47" s="20"/>
    </row>
    <row r="48" spans="1:6" ht="20" customHeight="1">
      <c r="A48" s="18">
        <v>0.72916666666667196</v>
      </c>
      <c r="B48" s="20"/>
      <c r="C48" s="20"/>
      <c r="D48" s="20"/>
      <c r="E48" s="20"/>
      <c r="F48" s="20"/>
    </row>
    <row r="49" spans="1:6" ht="20" customHeight="1">
      <c r="A49" s="18">
        <v>0.750000000000006</v>
      </c>
      <c r="B49" s="20"/>
      <c r="C49" s="20"/>
      <c r="D49" s="20"/>
      <c r="E49" s="20"/>
      <c r="F49" s="20"/>
    </row>
    <row r="50" spans="1:6" ht="20" customHeight="1">
      <c r="A50" s="18">
        <v>0.77083333333334003</v>
      </c>
      <c r="B50" s="20"/>
      <c r="C50" s="20"/>
      <c r="D50" s="20"/>
      <c r="E50" s="20"/>
      <c r="F50" s="20"/>
    </row>
    <row r="51" spans="1:6" ht="20" customHeight="1" thickBot="1">
      <c r="A51" s="22">
        <v>0.79166666666666663</v>
      </c>
      <c r="B51" s="21"/>
      <c r="C51" s="21"/>
      <c r="D51" s="21"/>
      <c r="E51" s="21"/>
      <c r="F51" s="21"/>
    </row>
    <row r="52" spans="1:6" s="10" customFormat="1" ht="20" customHeight="1">
      <c r="A52" s="6">
        <f>A28+1</f>
        <v>3</v>
      </c>
      <c r="B52" s="11">
        <f>B28+1</f>
        <v>11</v>
      </c>
      <c r="C52" s="1">
        <f>C4+14</f>
        <v>45971</v>
      </c>
      <c r="D52" s="1">
        <f t="shared" ref="D52:F52" si="0">D4+14</f>
        <v>45972</v>
      </c>
      <c r="E52" s="1">
        <f t="shared" si="0"/>
        <v>45974</v>
      </c>
      <c r="F52" s="1">
        <f t="shared" si="0"/>
        <v>45975</v>
      </c>
    </row>
    <row r="53" spans="1:6" ht="20" customHeight="1">
      <c r="A53" s="18">
        <v>0.33333333333333331</v>
      </c>
      <c r="B53" s="19"/>
      <c r="C53" s="19"/>
      <c r="D53" s="57" t="s">
        <v>16</v>
      </c>
      <c r="E53" s="19"/>
      <c r="F53" s="19"/>
    </row>
    <row r="54" spans="1:6" ht="20" customHeight="1">
      <c r="A54" s="18">
        <v>0.35416666666666669</v>
      </c>
      <c r="B54" s="20"/>
      <c r="C54" s="20"/>
      <c r="D54" s="58"/>
      <c r="E54" s="20"/>
      <c r="F54" s="20"/>
    </row>
    <row r="55" spans="1:6" ht="20" customHeight="1">
      <c r="A55" s="18">
        <v>0.375</v>
      </c>
      <c r="B55" s="20"/>
      <c r="C55" s="20"/>
      <c r="D55" s="58"/>
      <c r="E55" s="20"/>
      <c r="F55" s="20"/>
    </row>
    <row r="56" spans="1:6" ht="20" customHeight="1">
      <c r="A56" s="18">
        <v>0.39583333333333298</v>
      </c>
      <c r="B56" s="20"/>
      <c r="C56" s="20"/>
      <c r="D56" s="58"/>
      <c r="E56" s="20"/>
      <c r="F56" s="20"/>
    </row>
    <row r="57" spans="1:6" ht="20" customHeight="1">
      <c r="A57" s="18">
        <v>0.41666666666666702</v>
      </c>
      <c r="B57" s="20"/>
      <c r="C57" s="20"/>
      <c r="D57" s="58"/>
      <c r="E57" s="20"/>
      <c r="F57" s="20"/>
    </row>
    <row r="58" spans="1:6" ht="20" customHeight="1">
      <c r="A58" s="18">
        <v>0.4375</v>
      </c>
      <c r="B58" s="20"/>
      <c r="C58" s="20"/>
      <c r="D58" s="58"/>
      <c r="E58" s="20"/>
      <c r="F58" s="20"/>
    </row>
    <row r="59" spans="1:6" ht="20" customHeight="1">
      <c r="A59" s="18">
        <v>0.45833333333333298</v>
      </c>
      <c r="B59" s="20"/>
      <c r="C59" s="20"/>
      <c r="D59" s="58"/>
      <c r="E59" s="20"/>
      <c r="F59" s="20"/>
    </row>
    <row r="60" spans="1:6" ht="20" customHeight="1">
      <c r="A60" s="18">
        <v>0.47916666666666702</v>
      </c>
      <c r="B60" s="20"/>
      <c r="C60" s="20"/>
      <c r="D60" s="58"/>
      <c r="E60" s="20"/>
      <c r="F60" s="20"/>
    </row>
    <row r="61" spans="1:6" ht="20" customHeight="1">
      <c r="A61" s="18">
        <v>0.5</v>
      </c>
      <c r="B61" s="20"/>
      <c r="C61" s="20"/>
      <c r="D61" s="58"/>
      <c r="E61" s="20"/>
      <c r="F61" s="20"/>
    </row>
    <row r="62" spans="1:6" ht="20" customHeight="1">
      <c r="A62" s="18">
        <v>0.52083333333333304</v>
      </c>
      <c r="B62" s="20"/>
      <c r="C62" s="20"/>
      <c r="D62" s="58"/>
      <c r="E62" s="20"/>
      <c r="F62" s="20"/>
    </row>
    <row r="63" spans="1:6" ht="20" customHeight="1">
      <c r="A63" s="18">
        <v>0.54166666666666696</v>
      </c>
      <c r="B63" s="20"/>
      <c r="C63" s="20"/>
      <c r="D63" s="58"/>
      <c r="E63" s="20"/>
      <c r="F63" s="20"/>
    </row>
    <row r="64" spans="1:6" ht="20" customHeight="1">
      <c r="A64" s="18">
        <v>0.562500000000001</v>
      </c>
      <c r="B64" s="20"/>
      <c r="C64" s="20"/>
      <c r="D64" s="58"/>
      <c r="E64" s="20"/>
      <c r="F64" s="20"/>
    </row>
    <row r="65" spans="1:6" ht="20" customHeight="1">
      <c r="A65" s="18">
        <v>0.58333333333333504</v>
      </c>
      <c r="B65" s="20"/>
      <c r="C65" s="20"/>
      <c r="D65" s="58"/>
      <c r="E65" s="20"/>
      <c r="F65" s="20"/>
    </row>
    <row r="66" spans="1:6" ht="20" customHeight="1">
      <c r="A66" s="18">
        <v>0.60416666666666896</v>
      </c>
      <c r="B66" s="20"/>
      <c r="C66" s="20"/>
      <c r="D66" s="58"/>
      <c r="E66" s="20"/>
      <c r="F66" s="20"/>
    </row>
    <row r="67" spans="1:6" ht="20" customHeight="1">
      <c r="A67" s="18">
        <v>0.625000000000003</v>
      </c>
      <c r="B67" s="20"/>
      <c r="C67" s="20"/>
      <c r="D67" s="58"/>
      <c r="E67" s="20"/>
      <c r="F67" s="20"/>
    </row>
    <row r="68" spans="1:6" ht="20" customHeight="1">
      <c r="A68" s="18">
        <v>0.64583333333333703</v>
      </c>
      <c r="B68" s="20"/>
      <c r="C68" s="20"/>
      <c r="D68" s="58"/>
      <c r="E68" s="20"/>
      <c r="F68" s="20"/>
    </row>
    <row r="69" spans="1:6" ht="20" customHeight="1">
      <c r="A69" s="18">
        <v>0.66666666666666996</v>
      </c>
      <c r="B69" s="20"/>
      <c r="C69" s="20"/>
      <c r="D69" s="58"/>
      <c r="E69" s="20"/>
      <c r="F69" s="20"/>
    </row>
    <row r="70" spans="1:6" ht="20" customHeight="1">
      <c r="A70" s="18">
        <v>0.687500000000004</v>
      </c>
      <c r="B70" s="20"/>
      <c r="C70" s="20"/>
      <c r="D70" s="58"/>
      <c r="E70" s="20"/>
      <c r="F70" s="20"/>
    </row>
    <row r="71" spans="1:6" ht="20" customHeight="1">
      <c r="A71" s="18">
        <v>0.70833333333333803</v>
      </c>
      <c r="B71" s="20"/>
      <c r="C71" s="20"/>
      <c r="D71" s="58"/>
      <c r="E71" s="20"/>
      <c r="F71" s="20"/>
    </row>
    <row r="72" spans="1:6" ht="20" customHeight="1">
      <c r="A72" s="18">
        <v>0.72916666666667196</v>
      </c>
      <c r="B72" s="20"/>
      <c r="C72" s="20"/>
      <c r="D72" s="58"/>
      <c r="E72" s="20"/>
      <c r="F72" s="20"/>
    </row>
    <row r="73" spans="1:6" ht="20" customHeight="1">
      <c r="A73" s="18">
        <v>0.750000000000006</v>
      </c>
      <c r="B73" s="20"/>
      <c r="C73" s="20"/>
      <c r="D73" s="58"/>
      <c r="E73" s="20"/>
      <c r="F73" s="20"/>
    </row>
    <row r="74" spans="1:6" ht="20" customHeight="1">
      <c r="A74" s="18">
        <v>0.77083333333334003</v>
      </c>
      <c r="B74" s="20"/>
      <c r="C74" s="20"/>
      <c r="D74" s="58"/>
      <c r="E74" s="20"/>
      <c r="F74" s="20"/>
    </row>
    <row r="75" spans="1:6" ht="20" customHeight="1" thickBot="1">
      <c r="A75" s="22">
        <v>0.79166666666666663</v>
      </c>
      <c r="B75" s="21"/>
      <c r="C75" s="21"/>
      <c r="D75" s="59"/>
      <c r="E75" s="21"/>
      <c r="F75" s="21"/>
    </row>
    <row r="76" spans="1:6" ht="20" customHeight="1">
      <c r="A76" s="6">
        <f>A4+3</f>
        <v>4</v>
      </c>
      <c r="B76" s="7">
        <f>B4+3</f>
        <v>12</v>
      </c>
      <c r="C76" s="1">
        <f>C4+21</f>
        <v>45978</v>
      </c>
      <c r="D76" s="1">
        <f t="shared" ref="D76:F76" si="1">D4+21</f>
        <v>45979</v>
      </c>
      <c r="E76" s="1">
        <f t="shared" si="1"/>
        <v>45981</v>
      </c>
      <c r="F76" s="1">
        <f t="shared" si="1"/>
        <v>45982</v>
      </c>
    </row>
    <row r="77" spans="1:6" ht="20" customHeight="1">
      <c r="A77" s="18">
        <v>0.33333333333333331</v>
      </c>
      <c r="B77" s="19"/>
      <c r="C77" s="19"/>
      <c r="D77" s="19"/>
      <c r="E77" s="19"/>
      <c r="F77" s="19"/>
    </row>
    <row r="78" spans="1:6" ht="20" customHeight="1">
      <c r="A78" s="18">
        <v>0.35416666666666669</v>
      </c>
      <c r="B78" s="20"/>
      <c r="C78" s="20"/>
      <c r="D78" s="20"/>
      <c r="E78" s="20"/>
      <c r="F78" s="20"/>
    </row>
    <row r="79" spans="1:6" ht="20" customHeight="1">
      <c r="A79" s="18">
        <v>0.375</v>
      </c>
      <c r="B79" s="20"/>
      <c r="C79" s="20"/>
      <c r="D79" s="20"/>
      <c r="E79" s="20"/>
      <c r="F79" s="20"/>
    </row>
    <row r="80" spans="1:6" ht="20" customHeight="1">
      <c r="A80" s="18">
        <v>0.39583333333333298</v>
      </c>
      <c r="B80" s="20"/>
      <c r="C80" s="20"/>
      <c r="D80" s="20"/>
      <c r="E80" s="20"/>
      <c r="F80" s="20"/>
    </row>
    <row r="81" spans="1:6" ht="20" customHeight="1">
      <c r="A81" s="18">
        <v>0.41666666666666702</v>
      </c>
      <c r="B81" s="20"/>
      <c r="C81" s="20"/>
      <c r="D81" s="20"/>
      <c r="E81" s="20"/>
      <c r="F81" s="20"/>
    </row>
    <row r="82" spans="1:6" ht="20" customHeight="1">
      <c r="A82" s="18">
        <v>0.4375</v>
      </c>
      <c r="B82" s="20"/>
      <c r="C82" s="20"/>
      <c r="D82" s="20"/>
      <c r="E82" s="20"/>
      <c r="F82" s="20"/>
    </row>
    <row r="83" spans="1:6" ht="20" customHeight="1">
      <c r="A83" s="18">
        <v>0.45833333333333298</v>
      </c>
      <c r="B83" s="20"/>
      <c r="C83" s="20"/>
      <c r="D83" s="20"/>
      <c r="E83" s="20"/>
      <c r="F83" s="20"/>
    </row>
    <row r="84" spans="1:6" ht="20" customHeight="1">
      <c r="A84" s="18">
        <v>0.47916666666666702</v>
      </c>
      <c r="B84" s="20"/>
      <c r="C84" s="20"/>
      <c r="D84" s="20"/>
      <c r="E84" s="20"/>
      <c r="F84" s="20"/>
    </row>
    <row r="85" spans="1:6" ht="20" customHeight="1">
      <c r="A85" s="18">
        <v>0.5</v>
      </c>
      <c r="B85" s="20"/>
      <c r="C85" s="20"/>
      <c r="D85" s="20"/>
      <c r="E85" s="20"/>
      <c r="F85" s="20"/>
    </row>
    <row r="86" spans="1:6" ht="20" customHeight="1">
      <c r="A86" s="18">
        <v>0.52083333333333304</v>
      </c>
      <c r="B86" s="20"/>
      <c r="C86" s="20"/>
      <c r="D86" s="20"/>
      <c r="E86" s="20"/>
      <c r="F86" s="20"/>
    </row>
    <row r="87" spans="1:6" ht="20" customHeight="1">
      <c r="A87" s="18">
        <v>0.54166666666666696</v>
      </c>
      <c r="B87" s="20"/>
      <c r="C87" s="20"/>
      <c r="D87" s="20"/>
      <c r="E87" s="20"/>
      <c r="F87" s="20"/>
    </row>
    <row r="88" spans="1:6" ht="20" customHeight="1">
      <c r="A88" s="18">
        <v>0.562500000000001</v>
      </c>
      <c r="B88" s="20"/>
      <c r="C88" s="20"/>
      <c r="D88" s="20"/>
      <c r="E88" s="20"/>
      <c r="F88" s="20"/>
    </row>
    <row r="89" spans="1:6" ht="20" customHeight="1">
      <c r="A89" s="18">
        <v>0.58333333333333504</v>
      </c>
      <c r="B89" s="20"/>
      <c r="C89" s="20"/>
      <c r="D89" s="20"/>
      <c r="E89" s="20"/>
      <c r="F89" s="20"/>
    </row>
    <row r="90" spans="1:6" ht="20" customHeight="1">
      <c r="A90" s="18">
        <v>0.60416666666666896</v>
      </c>
      <c r="B90" s="20"/>
      <c r="C90" s="20"/>
      <c r="D90" s="20"/>
      <c r="E90" s="20"/>
      <c r="F90" s="20"/>
    </row>
    <row r="91" spans="1:6" ht="20" customHeight="1">
      <c r="A91" s="18">
        <v>0.625000000000003</v>
      </c>
      <c r="B91" s="20"/>
      <c r="C91" s="20"/>
      <c r="D91" s="20"/>
      <c r="E91" s="20"/>
      <c r="F91" s="20"/>
    </row>
    <row r="92" spans="1:6" ht="20" customHeight="1">
      <c r="A92" s="18">
        <v>0.64583333333333703</v>
      </c>
      <c r="B92" s="20"/>
      <c r="C92" s="20"/>
      <c r="D92" s="20"/>
      <c r="E92" s="20"/>
      <c r="F92" s="20"/>
    </row>
    <row r="93" spans="1:6" ht="20" customHeight="1">
      <c r="A93" s="18">
        <v>0.66666666666666996</v>
      </c>
      <c r="B93" s="20"/>
      <c r="C93" s="20"/>
      <c r="D93" s="20"/>
      <c r="E93" s="20"/>
      <c r="F93" s="20"/>
    </row>
    <row r="94" spans="1:6" ht="20" customHeight="1">
      <c r="A94" s="18">
        <v>0.687500000000004</v>
      </c>
      <c r="B94" s="20"/>
      <c r="C94" s="20"/>
      <c r="D94" s="20"/>
      <c r="E94" s="20"/>
      <c r="F94" s="20"/>
    </row>
    <row r="95" spans="1:6" ht="20" customHeight="1">
      <c r="A95" s="18">
        <v>0.70833333333333803</v>
      </c>
      <c r="B95" s="20"/>
      <c r="C95" s="20"/>
      <c r="D95" s="20"/>
      <c r="E95" s="20"/>
      <c r="F95" s="20"/>
    </row>
    <row r="96" spans="1:6" ht="20" customHeight="1">
      <c r="A96" s="18">
        <v>0.72916666666667196</v>
      </c>
      <c r="B96" s="20"/>
      <c r="C96" s="20"/>
      <c r="D96" s="20"/>
      <c r="E96" s="20"/>
      <c r="F96" s="20"/>
    </row>
    <row r="97" spans="1:6" ht="20" customHeight="1">
      <c r="A97" s="18">
        <v>0.750000000000006</v>
      </c>
      <c r="B97" s="20"/>
      <c r="C97" s="20"/>
      <c r="D97" s="20"/>
      <c r="E97" s="20"/>
      <c r="F97" s="20"/>
    </row>
    <row r="98" spans="1:6" ht="20" customHeight="1">
      <c r="A98" s="18">
        <v>0.77083333333334003</v>
      </c>
      <c r="B98" s="20"/>
      <c r="C98" s="20"/>
      <c r="D98" s="20"/>
      <c r="E98" s="20"/>
      <c r="F98" s="20"/>
    </row>
    <row r="99" spans="1:6" ht="20" customHeight="1" thickBot="1">
      <c r="A99" s="22">
        <v>0.79166666666666663</v>
      </c>
      <c r="B99" s="21"/>
      <c r="C99" s="21"/>
      <c r="D99" s="21"/>
      <c r="E99" s="21"/>
      <c r="F99" s="21"/>
    </row>
    <row r="100" spans="1:6" ht="20" customHeight="1">
      <c r="A100" s="6">
        <f>A4+4</f>
        <v>5</v>
      </c>
      <c r="B100" s="7">
        <f>B4+4</f>
        <v>13</v>
      </c>
      <c r="C100" s="1">
        <f>C4+28</f>
        <v>45985</v>
      </c>
      <c r="D100" s="1">
        <f t="shared" ref="D100:F100" si="2">D4+28</f>
        <v>45986</v>
      </c>
      <c r="E100" s="1">
        <f t="shared" si="2"/>
        <v>45988</v>
      </c>
      <c r="F100" s="1">
        <f t="shared" si="2"/>
        <v>45989</v>
      </c>
    </row>
    <row r="101" spans="1:6" ht="20" customHeight="1">
      <c r="A101" s="18">
        <v>0.33333333333333331</v>
      </c>
      <c r="B101" s="19"/>
      <c r="C101" s="19"/>
      <c r="D101" s="19"/>
      <c r="E101" s="19"/>
      <c r="F101" s="19"/>
    </row>
    <row r="102" spans="1:6" ht="20" customHeight="1">
      <c r="A102" s="18">
        <v>0.35416666666666669</v>
      </c>
      <c r="B102" s="20"/>
      <c r="C102" s="20"/>
      <c r="D102" s="20"/>
      <c r="E102" s="20"/>
      <c r="F102" s="20"/>
    </row>
    <row r="103" spans="1:6" ht="20" customHeight="1">
      <c r="A103" s="18">
        <v>0.375</v>
      </c>
      <c r="B103" s="20"/>
      <c r="C103" s="20"/>
      <c r="D103" s="20"/>
      <c r="E103" s="20"/>
      <c r="F103" s="20"/>
    </row>
    <row r="104" spans="1:6" ht="20" customHeight="1">
      <c r="A104" s="18">
        <v>0.39583333333333298</v>
      </c>
      <c r="B104" s="20"/>
      <c r="C104" s="20"/>
      <c r="D104" s="20"/>
      <c r="E104" s="20"/>
      <c r="F104" s="20"/>
    </row>
    <row r="105" spans="1:6" ht="20" customHeight="1">
      <c r="A105" s="18">
        <v>0.41666666666666702</v>
      </c>
      <c r="B105" s="20"/>
      <c r="C105" s="20"/>
      <c r="D105" s="20"/>
      <c r="E105" s="20"/>
      <c r="F105" s="20"/>
    </row>
    <row r="106" spans="1:6" ht="20" customHeight="1">
      <c r="A106" s="18">
        <v>0.4375</v>
      </c>
      <c r="B106" s="20"/>
      <c r="C106" s="20"/>
      <c r="D106" s="20"/>
      <c r="E106" s="20"/>
      <c r="F106" s="20"/>
    </row>
    <row r="107" spans="1:6" ht="20" customHeight="1">
      <c r="A107" s="18">
        <v>0.45833333333333298</v>
      </c>
      <c r="B107" s="20"/>
      <c r="C107" s="20"/>
      <c r="D107" s="20"/>
      <c r="E107" s="20"/>
      <c r="F107" s="20"/>
    </row>
    <row r="108" spans="1:6" ht="20" customHeight="1">
      <c r="A108" s="18">
        <v>0.47916666666666702</v>
      </c>
      <c r="B108" s="20"/>
      <c r="C108" s="20"/>
      <c r="D108" s="20"/>
      <c r="E108" s="20"/>
      <c r="F108" s="20"/>
    </row>
    <row r="109" spans="1:6" ht="20" customHeight="1">
      <c r="A109" s="18">
        <v>0.5</v>
      </c>
      <c r="B109" s="20"/>
      <c r="C109" s="20"/>
      <c r="D109" s="20"/>
      <c r="E109" s="20"/>
      <c r="F109" s="20"/>
    </row>
    <row r="110" spans="1:6" ht="20" customHeight="1">
      <c r="A110" s="18">
        <v>0.52083333333333304</v>
      </c>
      <c r="B110" s="20"/>
      <c r="C110" s="20"/>
      <c r="D110" s="20"/>
      <c r="E110" s="20"/>
      <c r="F110" s="20"/>
    </row>
    <row r="111" spans="1:6" ht="20" customHeight="1">
      <c r="A111" s="18">
        <v>0.54166666666666696</v>
      </c>
      <c r="B111" s="20"/>
      <c r="C111" s="20"/>
      <c r="D111" s="20"/>
      <c r="E111" s="20"/>
      <c r="F111" s="20"/>
    </row>
    <row r="112" spans="1:6" ht="20" customHeight="1">
      <c r="A112" s="18">
        <v>0.562500000000001</v>
      </c>
      <c r="B112" s="20"/>
      <c r="C112" s="20"/>
      <c r="D112" s="20"/>
      <c r="E112" s="20"/>
      <c r="F112" s="20"/>
    </row>
    <row r="113" spans="1:6" ht="20" customHeight="1">
      <c r="A113" s="18">
        <v>0.58333333333333504</v>
      </c>
      <c r="B113" s="20"/>
      <c r="C113" s="20"/>
      <c r="D113" s="20"/>
      <c r="E113" s="20"/>
      <c r="F113" s="20"/>
    </row>
    <row r="114" spans="1:6" ht="20" customHeight="1">
      <c r="A114" s="18">
        <v>0.60416666666666896</v>
      </c>
      <c r="B114" s="20"/>
      <c r="C114" s="20"/>
      <c r="D114" s="20"/>
      <c r="E114" s="20"/>
      <c r="F114" s="20"/>
    </row>
    <row r="115" spans="1:6" ht="20" customHeight="1">
      <c r="A115" s="18">
        <v>0.625000000000003</v>
      </c>
      <c r="B115" s="20"/>
      <c r="C115" s="20"/>
      <c r="D115" s="20"/>
      <c r="E115" s="20"/>
      <c r="F115" s="20"/>
    </row>
    <row r="116" spans="1:6" ht="20" customHeight="1">
      <c r="A116" s="18">
        <v>0.64583333333333703</v>
      </c>
      <c r="B116" s="20"/>
      <c r="C116" s="20"/>
      <c r="D116" s="20"/>
      <c r="E116" s="20"/>
      <c r="F116" s="20"/>
    </row>
    <row r="117" spans="1:6" ht="20" customHeight="1">
      <c r="A117" s="18">
        <v>0.66666666666666996</v>
      </c>
      <c r="B117" s="20"/>
      <c r="C117" s="20"/>
      <c r="D117" s="20"/>
      <c r="E117" s="20"/>
      <c r="F117" s="20"/>
    </row>
    <row r="118" spans="1:6" ht="20" customHeight="1">
      <c r="A118" s="18">
        <v>0.687500000000004</v>
      </c>
      <c r="B118" s="20"/>
      <c r="C118" s="20"/>
      <c r="D118" s="20"/>
      <c r="E118" s="20"/>
      <c r="F118" s="20"/>
    </row>
    <row r="119" spans="1:6" ht="20" customHeight="1">
      <c r="A119" s="18">
        <v>0.70833333333333803</v>
      </c>
      <c r="B119" s="20"/>
      <c r="C119" s="20"/>
      <c r="D119" s="20"/>
      <c r="E119" s="20"/>
      <c r="F119" s="20"/>
    </row>
    <row r="120" spans="1:6" ht="20" customHeight="1">
      <c r="A120" s="18">
        <v>0.72916666666667196</v>
      </c>
      <c r="B120" s="20"/>
      <c r="C120" s="20"/>
      <c r="D120" s="20"/>
      <c r="E120" s="20"/>
      <c r="F120" s="20"/>
    </row>
    <row r="121" spans="1:6" ht="20" customHeight="1">
      <c r="A121" s="18">
        <v>0.750000000000006</v>
      </c>
      <c r="B121" s="20"/>
      <c r="C121" s="20"/>
      <c r="D121" s="20"/>
      <c r="E121" s="20"/>
      <c r="F121" s="20"/>
    </row>
    <row r="122" spans="1:6" ht="20" customHeight="1">
      <c r="A122" s="18">
        <v>0.77083333333334003</v>
      </c>
      <c r="B122" s="20"/>
      <c r="C122" s="20"/>
      <c r="D122" s="20"/>
      <c r="E122" s="20"/>
      <c r="F122" s="20"/>
    </row>
    <row r="123" spans="1:6" ht="20" customHeight="1" thickBot="1">
      <c r="A123" s="22">
        <v>0.79166666666666663</v>
      </c>
      <c r="B123" s="21"/>
      <c r="C123" s="21"/>
      <c r="D123" s="21"/>
      <c r="E123" s="21"/>
      <c r="F123" s="21"/>
    </row>
    <row r="124" spans="1:6" ht="20" customHeight="1">
      <c r="A124" s="6">
        <f>A4+5</f>
        <v>6</v>
      </c>
      <c r="B124" s="7">
        <f>B4+5</f>
        <v>14</v>
      </c>
      <c r="C124" s="1">
        <f>C4+35</f>
        <v>45992</v>
      </c>
      <c r="D124" s="1">
        <f t="shared" ref="D124:F124" si="3">D4+35</f>
        <v>45993</v>
      </c>
      <c r="E124" s="1">
        <f t="shared" si="3"/>
        <v>45995</v>
      </c>
      <c r="F124" s="1">
        <f t="shared" si="3"/>
        <v>45996</v>
      </c>
    </row>
    <row r="125" spans="1:6" ht="20" customHeight="1">
      <c r="A125" s="18">
        <v>0.33333333333333331</v>
      </c>
      <c r="B125" s="19"/>
      <c r="C125" s="19"/>
      <c r="D125" s="19"/>
      <c r="E125" s="19"/>
      <c r="F125" s="19"/>
    </row>
    <row r="126" spans="1:6" ht="20" customHeight="1">
      <c r="A126" s="18">
        <v>0.35416666666666669</v>
      </c>
      <c r="B126" s="20"/>
      <c r="C126" s="20"/>
      <c r="D126" s="20"/>
      <c r="E126" s="20"/>
      <c r="F126" s="20"/>
    </row>
    <row r="127" spans="1:6" ht="20" customHeight="1">
      <c r="A127" s="18">
        <v>0.375</v>
      </c>
      <c r="B127" s="20"/>
      <c r="C127" s="20"/>
      <c r="D127" s="20"/>
      <c r="E127" s="20"/>
      <c r="F127" s="20"/>
    </row>
    <row r="128" spans="1:6" ht="20" customHeight="1">
      <c r="A128" s="18">
        <v>0.39583333333333298</v>
      </c>
      <c r="B128" s="20"/>
      <c r="C128" s="20"/>
      <c r="D128" s="20"/>
      <c r="E128" s="20"/>
      <c r="F128" s="20"/>
    </row>
    <row r="129" spans="1:6" ht="20" customHeight="1">
      <c r="A129" s="18">
        <v>0.41666666666666702</v>
      </c>
      <c r="B129" s="20"/>
      <c r="C129" s="20"/>
      <c r="D129" s="20"/>
      <c r="E129" s="20"/>
      <c r="F129" s="20"/>
    </row>
    <row r="130" spans="1:6" ht="20" customHeight="1">
      <c r="A130" s="18">
        <v>0.4375</v>
      </c>
      <c r="B130" s="20"/>
      <c r="C130" s="20"/>
      <c r="D130" s="20"/>
      <c r="E130" s="20"/>
      <c r="F130" s="20"/>
    </row>
    <row r="131" spans="1:6" ht="20" customHeight="1">
      <c r="A131" s="18">
        <v>0.45833333333333298</v>
      </c>
      <c r="B131" s="20"/>
      <c r="C131" s="20"/>
      <c r="D131" s="20"/>
      <c r="E131" s="20"/>
      <c r="F131" s="20"/>
    </row>
    <row r="132" spans="1:6" ht="20" customHeight="1">
      <c r="A132" s="18">
        <v>0.47916666666666702</v>
      </c>
      <c r="B132" s="20"/>
      <c r="C132" s="20"/>
      <c r="D132" s="20"/>
      <c r="E132" s="20"/>
      <c r="F132" s="20"/>
    </row>
    <row r="133" spans="1:6" ht="20" customHeight="1">
      <c r="A133" s="18">
        <v>0.5</v>
      </c>
      <c r="B133" s="20"/>
      <c r="C133" s="20"/>
      <c r="D133" s="20"/>
      <c r="E133" s="20"/>
      <c r="F133" s="20"/>
    </row>
    <row r="134" spans="1:6" ht="20" customHeight="1">
      <c r="A134" s="18">
        <v>0.52083333333333304</v>
      </c>
      <c r="B134" s="20"/>
      <c r="C134" s="20"/>
      <c r="D134" s="20"/>
      <c r="E134" s="20"/>
      <c r="F134" s="20"/>
    </row>
    <row r="135" spans="1:6" ht="20" customHeight="1">
      <c r="A135" s="18">
        <v>0.54166666666666696</v>
      </c>
      <c r="B135" s="20"/>
      <c r="C135" s="20"/>
      <c r="D135" s="20"/>
      <c r="E135" s="20"/>
      <c r="F135" s="20"/>
    </row>
    <row r="136" spans="1:6" ht="20" customHeight="1">
      <c r="A136" s="18">
        <v>0.562500000000001</v>
      </c>
      <c r="B136" s="20"/>
      <c r="C136" s="20"/>
      <c r="D136" s="20"/>
      <c r="E136" s="20"/>
      <c r="F136" s="20"/>
    </row>
    <row r="137" spans="1:6" ht="20" customHeight="1">
      <c r="A137" s="18">
        <v>0.58333333333333504</v>
      </c>
      <c r="B137" s="20"/>
      <c r="C137" s="20"/>
      <c r="D137" s="20"/>
      <c r="E137" s="20"/>
      <c r="F137" s="20"/>
    </row>
    <row r="138" spans="1:6" ht="20" customHeight="1">
      <c r="A138" s="18">
        <v>0.60416666666666896</v>
      </c>
      <c r="B138" s="20"/>
      <c r="C138" s="20"/>
      <c r="D138" s="20"/>
      <c r="E138" s="20"/>
      <c r="F138" s="20"/>
    </row>
    <row r="139" spans="1:6" ht="20" customHeight="1">
      <c r="A139" s="18">
        <v>0.625000000000003</v>
      </c>
      <c r="B139" s="20"/>
      <c r="C139" s="20"/>
      <c r="D139" s="20"/>
      <c r="E139" s="20"/>
      <c r="F139" s="20"/>
    </row>
    <row r="140" spans="1:6" ht="20" customHeight="1">
      <c r="A140" s="18">
        <v>0.64583333333333703</v>
      </c>
      <c r="B140" s="20"/>
      <c r="C140" s="20"/>
      <c r="D140" s="20"/>
      <c r="E140" s="20"/>
      <c r="F140" s="20"/>
    </row>
    <row r="141" spans="1:6" ht="20" customHeight="1">
      <c r="A141" s="18">
        <v>0.66666666666666996</v>
      </c>
      <c r="B141" s="20"/>
      <c r="C141" s="20"/>
      <c r="D141" s="20"/>
      <c r="E141" s="20"/>
      <c r="F141" s="20"/>
    </row>
    <row r="142" spans="1:6" ht="20" customHeight="1">
      <c r="A142" s="18">
        <v>0.687500000000004</v>
      </c>
      <c r="B142" s="20"/>
      <c r="C142" s="20"/>
      <c r="D142" s="20"/>
      <c r="E142" s="20"/>
      <c r="F142" s="20"/>
    </row>
    <row r="143" spans="1:6" ht="20" customHeight="1">
      <c r="A143" s="18">
        <v>0.70833333333333803</v>
      </c>
      <c r="B143" s="20"/>
      <c r="C143" s="20"/>
      <c r="D143" s="20"/>
      <c r="E143" s="20"/>
      <c r="F143" s="20"/>
    </row>
    <row r="144" spans="1:6" ht="20" customHeight="1">
      <c r="A144" s="18">
        <v>0.72916666666667196</v>
      </c>
      <c r="B144" s="20"/>
      <c r="C144" s="20"/>
      <c r="D144" s="20"/>
      <c r="E144" s="20"/>
      <c r="F144" s="20"/>
    </row>
    <row r="145" spans="1:6" ht="20" customHeight="1">
      <c r="A145" s="18">
        <v>0.750000000000006</v>
      </c>
      <c r="B145" s="20"/>
      <c r="C145" s="20"/>
      <c r="D145" s="20"/>
      <c r="E145" s="20"/>
      <c r="F145" s="20"/>
    </row>
    <row r="146" spans="1:6" ht="20" customHeight="1">
      <c r="A146" s="18">
        <v>0.77083333333334003</v>
      </c>
      <c r="B146" s="20"/>
      <c r="C146" s="20"/>
      <c r="D146" s="20"/>
      <c r="E146" s="20"/>
      <c r="F146" s="20"/>
    </row>
    <row r="147" spans="1:6" ht="20" customHeight="1" thickBot="1">
      <c r="A147" s="22">
        <v>0.79166666666666663</v>
      </c>
      <c r="B147" s="21"/>
      <c r="C147" s="21"/>
      <c r="D147" s="21"/>
      <c r="E147" s="21"/>
      <c r="F147" s="21"/>
    </row>
    <row r="148" spans="1:6" ht="20" customHeight="1">
      <c r="A148" s="6">
        <f>A4+6</f>
        <v>7</v>
      </c>
      <c r="B148" s="7">
        <f>B4+6</f>
        <v>15</v>
      </c>
      <c r="C148" s="1">
        <f>C28+35</f>
        <v>45999</v>
      </c>
      <c r="D148" s="1">
        <f t="shared" ref="D148:F148" si="4">D28+35</f>
        <v>46000</v>
      </c>
      <c r="E148" s="1">
        <f t="shared" si="4"/>
        <v>46002</v>
      </c>
      <c r="F148" s="1">
        <f t="shared" si="4"/>
        <v>46003</v>
      </c>
    </row>
    <row r="149" spans="1:6" ht="20" customHeight="1">
      <c r="A149" s="18">
        <v>0.33333333333333331</v>
      </c>
      <c r="B149" s="19"/>
      <c r="C149" s="19"/>
      <c r="D149" s="19"/>
      <c r="E149" s="19"/>
      <c r="F149" s="19"/>
    </row>
    <row r="150" spans="1:6" ht="20" customHeight="1">
      <c r="A150" s="18">
        <v>0.35416666666666669</v>
      </c>
      <c r="B150" s="20"/>
      <c r="C150" s="20"/>
      <c r="D150" s="20"/>
      <c r="E150" s="20"/>
      <c r="F150" s="20"/>
    </row>
    <row r="151" spans="1:6" ht="20" customHeight="1">
      <c r="A151" s="18">
        <v>0.375</v>
      </c>
      <c r="B151" s="20"/>
      <c r="C151" s="20"/>
      <c r="D151" s="20"/>
      <c r="E151" s="20"/>
      <c r="F151" s="20"/>
    </row>
    <row r="152" spans="1:6" ht="20" customHeight="1">
      <c r="A152" s="18">
        <v>0.39583333333333298</v>
      </c>
      <c r="B152" s="20"/>
      <c r="C152" s="20"/>
      <c r="D152" s="20"/>
      <c r="E152" s="20"/>
      <c r="F152" s="20"/>
    </row>
    <row r="153" spans="1:6" ht="20" customHeight="1">
      <c r="A153" s="18">
        <v>0.41666666666666702</v>
      </c>
      <c r="B153" s="20"/>
      <c r="C153" s="20"/>
      <c r="D153" s="20"/>
      <c r="E153" s="20"/>
      <c r="F153" s="20"/>
    </row>
    <row r="154" spans="1:6" ht="20" customHeight="1">
      <c r="A154" s="18">
        <v>0.4375</v>
      </c>
      <c r="B154" s="20"/>
      <c r="C154" s="20"/>
      <c r="D154" s="20"/>
      <c r="E154" s="20"/>
      <c r="F154" s="20"/>
    </row>
    <row r="155" spans="1:6" ht="20" customHeight="1">
      <c r="A155" s="18">
        <v>0.45833333333333298</v>
      </c>
      <c r="B155" s="20"/>
      <c r="C155" s="20"/>
      <c r="D155" s="20"/>
      <c r="E155" s="20"/>
      <c r="F155" s="20"/>
    </row>
    <row r="156" spans="1:6" ht="20" customHeight="1">
      <c r="A156" s="18">
        <v>0.47916666666666702</v>
      </c>
      <c r="B156" s="20"/>
      <c r="C156" s="20"/>
      <c r="D156" s="20"/>
      <c r="E156" s="20"/>
      <c r="F156" s="20"/>
    </row>
    <row r="157" spans="1:6" ht="20" customHeight="1">
      <c r="A157" s="18">
        <v>0.5</v>
      </c>
      <c r="B157" s="20"/>
      <c r="C157" s="20"/>
      <c r="D157" s="20"/>
      <c r="E157" s="20"/>
      <c r="F157" s="20"/>
    </row>
    <row r="158" spans="1:6" ht="20" customHeight="1">
      <c r="A158" s="18">
        <v>0.52083333333333304</v>
      </c>
      <c r="B158" s="20"/>
      <c r="C158" s="20"/>
      <c r="D158" s="20"/>
      <c r="E158" s="20"/>
      <c r="F158" s="20"/>
    </row>
    <row r="159" spans="1:6" ht="20" customHeight="1">
      <c r="A159" s="18">
        <v>0.54166666666666696</v>
      </c>
      <c r="B159" s="20"/>
      <c r="C159" s="20"/>
      <c r="D159" s="20"/>
      <c r="E159" s="20"/>
      <c r="F159" s="20"/>
    </row>
    <row r="160" spans="1:6" ht="20" customHeight="1">
      <c r="A160" s="18">
        <v>0.562500000000001</v>
      </c>
      <c r="B160" s="20"/>
      <c r="C160" s="20"/>
      <c r="D160" s="20"/>
      <c r="E160" s="20"/>
      <c r="F160" s="20"/>
    </row>
    <row r="161" spans="1:6" ht="20" customHeight="1">
      <c r="A161" s="18">
        <v>0.58333333333333504</v>
      </c>
      <c r="B161" s="20"/>
      <c r="C161" s="20"/>
      <c r="D161" s="20"/>
      <c r="E161" s="20"/>
      <c r="F161" s="20"/>
    </row>
    <row r="162" spans="1:6" ht="20" customHeight="1">
      <c r="A162" s="18">
        <v>0.60416666666666896</v>
      </c>
      <c r="B162" s="20"/>
      <c r="C162" s="20"/>
      <c r="D162" s="20"/>
      <c r="E162" s="20"/>
      <c r="F162" s="20"/>
    </row>
    <row r="163" spans="1:6" ht="20" customHeight="1">
      <c r="A163" s="18">
        <v>0.625000000000003</v>
      </c>
      <c r="B163" s="20"/>
      <c r="C163" s="20"/>
      <c r="D163" s="20"/>
      <c r="E163" s="20"/>
      <c r="F163" s="20"/>
    </row>
    <row r="164" spans="1:6" ht="20" customHeight="1">
      <c r="A164" s="18">
        <v>0.64583333333333703</v>
      </c>
      <c r="B164" s="20"/>
      <c r="C164" s="20"/>
      <c r="D164" s="20"/>
      <c r="E164" s="20"/>
      <c r="F164" s="20"/>
    </row>
    <row r="165" spans="1:6" ht="20" customHeight="1">
      <c r="A165" s="18">
        <v>0.66666666666666996</v>
      </c>
      <c r="B165" s="20"/>
      <c r="C165" s="20"/>
      <c r="D165" s="20"/>
      <c r="E165" s="20"/>
      <c r="F165" s="20"/>
    </row>
    <row r="166" spans="1:6" ht="20" customHeight="1">
      <c r="A166" s="18">
        <v>0.687500000000004</v>
      </c>
      <c r="B166" s="20"/>
      <c r="C166" s="20"/>
      <c r="D166" s="20"/>
      <c r="E166" s="20"/>
      <c r="F166" s="20"/>
    </row>
    <row r="167" spans="1:6" ht="20" customHeight="1">
      <c r="A167" s="18">
        <v>0.70833333333333803</v>
      </c>
      <c r="B167" s="20"/>
      <c r="C167" s="20"/>
      <c r="D167" s="20"/>
      <c r="E167" s="20"/>
      <c r="F167" s="20"/>
    </row>
    <row r="168" spans="1:6" ht="20" customHeight="1">
      <c r="A168" s="18">
        <v>0.72916666666667196</v>
      </c>
      <c r="B168" s="20"/>
      <c r="C168" s="20"/>
      <c r="D168" s="20"/>
      <c r="E168" s="20"/>
      <c r="F168" s="20"/>
    </row>
    <row r="169" spans="1:6" ht="20" customHeight="1">
      <c r="A169" s="18">
        <v>0.750000000000006</v>
      </c>
      <c r="B169" s="20"/>
      <c r="C169" s="20"/>
      <c r="D169" s="20"/>
      <c r="E169" s="20"/>
      <c r="F169" s="20"/>
    </row>
    <row r="170" spans="1:6" ht="20" customHeight="1">
      <c r="A170" s="18">
        <v>0.77083333333334003</v>
      </c>
      <c r="B170" s="20"/>
      <c r="C170" s="20"/>
      <c r="D170" s="20"/>
      <c r="E170" s="20"/>
      <c r="F170" s="20"/>
    </row>
    <row r="171" spans="1:6" ht="20" customHeight="1" thickBot="1">
      <c r="A171" s="22">
        <v>0.79166666666666663</v>
      </c>
      <c r="B171" s="21"/>
      <c r="C171" s="21"/>
      <c r="D171" s="21"/>
      <c r="E171" s="21"/>
      <c r="F171" s="21"/>
    </row>
    <row r="172" spans="1:6" ht="21">
      <c r="A172" s="6">
        <f>A4+7</f>
        <v>8</v>
      </c>
      <c r="B172" s="7">
        <f>B4+7</f>
        <v>16</v>
      </c>
      <c r="C172" s="1">
        <f>C52+35</f>
        <v>46006</v>
      </c>
      <c r="D172" s="1">
        <f t="shared" ref="D172:F172" si="5">D52+35</f>
        <v>46007</v>
      </c>
      <c r="E172" s="1">
        <f t="shared" si="5"/>
        <v>46009</v>
      </c>
      <c r="F172" s="1">
        <f t="shared" si="5"/>
        <v>46010</v>
      </c>
    </row>
    <row r="173" spans="1:6">
      <c r="A173" s="18">
        <v>0.33333333333333331</v>
      </c>
      <c r="B173" s="19"/>
      <c r="C173" s="19"/>
      <c r="D173" s="19"/>
      <c r="E173" s="19"/>
      <c r="F173" s="19"/>
    </row>
    <row r="174" spans="1:6">
      <c r="A174" s="18">
        <v>0.35416666666666669</v>
      </c>
      <c r="B174" s="20"/>
      <c r="C174" s="20"/>
      <c r="D174" s="20"/>
      <c r="E174" s="20"/>
      <c r="F174" s="20"/>
    </row>
    <row r="175" spans="1:6">
      <c r="A175" s="18">
        <v>0.375</v>
      </c>
      <c r="B175" s="20"/>
      <c r="C175" s="20"/>
      <c r="D175" s="20"/>
      <c r="E175" s="20"/>
      <c r="F175" s="20"/>
    </row>
    <row r="176" spans="1:6">
      <c r="A176" s="18">
        <v>0.39583333333333298</v>
      </c>
      <c r="B176" s="20"/>
      <c r="C176" s="20"/>
      <c r="D176" s="20"/>
      <c r="E176" s="20"/>
      <c r="F176" s="20"/>
    </row>
    <row r="177" spans="1:6">
      <c r="A177" s="18">
        <v>0.41666666666666702</v>
      </c>
      <c r="B177" s="20"/>
      <c r="C177" s="20"/>
      <c r="D177" s="20"/>
      <c r="E177" s="20"/>
      <c r="F177" s="20"/>
    </row>
    <row r="178" spans="1:6">
      <c r="A178" s="18">
        <v>0.4375</v>
      </c>
      <c r="B178" s="20"/>
      <c r="C178" s="20"/>
      <c r="D178" s="20"/>
      <c r="E178" s="20"/>
      <c r="F178" s="20"/>
    </row>
    <row r="179" spans="1:6">
      <c r="A179" s="18">
        <v>0.45833333333333298</v>
      </c>
      <c r="B179" s="20"/>
      <c r="C179" s="20"/>
      <c r="D179" s="20"/>
      <c r="E179" s="20"/>
      <c r="F179" s="20"/>
    </row>
    <row r="180" spans="1:6">
      <c r="A180" s="18">
        <v>0.47916666666666702</v>
      </c>
      <c r="B180" s="20"/>
      <c r="C180" s="20"/>
      <c r="D180" s="20"/>
      <c r="E180" s="20"/>
      <c r="F180" s="20"/>
    </row>
    <row r="181" spans="1:6">
      <c r="A181" s="18">
        <v>0.5</v>
      </c>
      <c r="B181" s="20"/>
      <c r="C181" s="20"/>
      <c r="D181" s="20"/>
      <c r="E181" s="20"/>
      <c r="F181" s="20"/>
    </row>
    <row r="182" spans="1:6">
      <c r="A182" s="18">
        <v>0.52083333333333304</v>
      </c>
      <c r="B182" s="20"/>
      <c r="C182" s="20"/>
      <c r="D182" s="20"/>
      <c r="E182" s="20"/>
      <c r="F182" s="20"/>
    </row>
    <row r="183" spans="1:6">
      <c r="A183" s="18">
        <v>0.54166666666666696</v>
      </c>
      <c r="B183" s="20"/>
      <c r="C183" s="20"/>
      <c r="D183" s="20"/>
      <c r="E183" s="20"/>
      <c r="F183" s="20"/>
    </row>
    <row r="184" spans="1:6">
      <c r="A184" s="18">
        <v>0.562500000000001</v>
      </c>
      <c r="B184" s="20"/>
      <c r="C184" s="20"/>
      <c r="D184" s="20"/>
      <c r="E184" s="20"/>
      <c r="F184" s="20"/>
    </row>
    <row r="185" spans="1:6">
      <c r="A185" s="18">
        <v>0.58333333333333504</v>
      </c>
      <c r="B185" s="20"/>
      <c r="C185" s="20"/>
      <c r="D185" s="20"/>
      <c r="E185" s="20"/>
      <c r="F185" s="20"/>
    </row>
    <row r="186" spans="1:6">
      <c r="A186" s="18">
        <v>0.60416666666666896</v>
      </c>
      <c r="B186" s="20"/>
      <c r="C186" s="20"/>
      <c r="D186" s="20"/>
      <c r="E186" s="20"/>
      <c r="F186" s="20"/>
    </row>
    <row r="187" spans="1:6">
      <c r="A187" s="18">
        <v>0.625000000000003</v>
      </c>
      <c r="B187" s="20"/>
      <c r="C187" s="20"/>
      <c r="D187" s="20"/>
      <c r="E187" s="20"/>
      <c r="F187" s="20"/>
    </row>
    <row r="188" spans="1:6">
      <c r="A188" s="18">
        <v>0.64583333333333703</v>
      </c>
      <c r="B188" s="20"/>
      <c r="C188" s="20"/>
      <c r="D188" s="20"/>
      <c r="E188" s="20"/>
      <c r="F188" s="20"/>
    </row>
    <row r="189" spans="1:6">
      <c r="A189" s="18">
        <v>0.66666666666666996</v>
      </c>
      <c r="B189" s="20"/>
      <c r="C189" s="20"/>
      <c r="D189" s="20"/>
      <c r="E189" s="20"/>
      <c r="F189" s="20"/>
    </row>
    <row r="190" spans="1:6">
      <c r="A190" s="18">
        <v>0.687500000000004</v>
      </c>
      <c r="B190" s="20"/>
      <c r="C190" s="20"/>
      <c r="D190" s="20"/>
      <c r="E190" s="20"/>
      <c r="F190" s="20"/>
    </row>
    <row r="191" spans="1:6">
      <c r="A191" s="18">
        <v>0.70833333333333803</v>
      </c>
      <c r="B191" s="20"/>
      <c r="C191" s="20"/>
      <c r="D191" s="20"/>
      <c r="E191" s="20"/>
      <c r="F191" s="20"/>
    </row>
    <row r="192" spans="1:6">
      <c r="A192" s="18">
        <v>0.72916666666667196</v>
      </c>
      <c r="B192" s="20"/>
      <c r="C192" s="20"/>
      <c r="D192" s="20"/>
      <c r="E192" s="20"/>
      <c r="F192" s="20"/>
    </row>
    <row r="193" spans="1:6">
      <c r="A193" s="18">
        <v>0.750000000000006</v>
      </c>
      <c r="B193" s="20"/>
      <c r="C193" s="20"/>
      <c r="D193" s="20"/>
      <c r="E193" s="20"/>
      <c r="F193" s="20"/>
    </row>
    <row r="194" spans="1:6">
      <c r="A194" s="18">
        <v>0.77083333333334003</v>
      </c>
      <c r="B194" s="20"/>
      <c r="C194" s="20"/>
      <c r="D194" s="20"/>
      <c r="E194" s="20"/>
      <c r="F194" s="20"/>
    </row>
    <row r="195" spans="1:6" ht="16" thickBot="1">
      <c r="A195" s="22">
        <v>0.79166666666666663</v>
      </c>
      <c r="B195" s="21"/>
      <c r="C195" s="21"/>
      <c r="D195" s="21"/>
      <c r="E195" s="21"/>
      <c r="F195" s="21"/>
    </row>
  </sheetData>
  <mergeCells count="8">
    <mergeCell ref="D53:D75"/>
    <mergeCell ref="E1:F1"/>
    <mergeCell ref="A1:D1"/>
    <mergeCell ref="A2:B2"/>
    <mergeCell ref="C2:C3"/>
    <mergeCell ref="D2:D3"/>
    <mergeCell ref="E2:E3"/>
    <mergeCell ref="F2:F3"/>
  </mergeCells>
  <printOptions horizontalCentered="1" verticalCentered="1"/>
  <pageMargins left="0.23622047244094491" right="0.23622047244094491" top="0.39370078740157483" bottom="0.19685039370078741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66"/>
    <pageSetUpPr fitToPage="1"/>
  </sheetPr>
  <dimension ref="A1:F147"/>
  <sheetViews>
    <sheetView workbookViewId="0">
      <selection activeCell="C4" sqref="C4"/>
    </sheetView>
  </sheetViews>
  <sheetFormatPr baseColWidth="10" defaultRowHeight="15"/>
  <cols>
    <col min="1" max="1" width="7.6640625" style="16" customWidth="1"/>
    <col min="2" max="2" width="7.6640625" customWidth="1"/>
    <col min="3" max="6" width="24.6640625" customWidth="1"/>
  </cols>
  <sheetData>
    <row r="1" spans="1:6" ht="37">
      <c r="A1" s="39" t="s">
        <v>13</v>
      </c>
      <c r="B1" s="40"/>
      <c r="C1" s="40"/>
      <c r="D1" s="40"/>
      <c r="E1" s="37" t="s">
        <v>18</v>
      </c>
      <c r="F1" s="38"/>
    </row>
    <row r="2" spans="1:6" ht="15" customHeight="1">
      <c r="A2" s="28" t="s">
        <v>8</v>
      </c>
      <c r="B2" s="28"/>
      <c r="C2" s="29" t="s">
        <v>4</v>
      </c>
      <c r="D2" s="30" t="s">
        <v>5</v>
      </c>
      <c r="E2" s="31" t="s">
        <v>6</v>
      </c>
      <c r="F2" s="32" t="s">
        <v>7</v>
      </c>
    </row>
    <row r="3" spans="1:6" ht="15" customHeight="1">
      <c r="A3" s="8" t="s">
        <v>0</v>
      </c>
      <c r="B3" s="8" t="s">
        <v>3</v>
      </c>
      <c r="C3" s="29"/>
      <c r="D3" s="30"/>
      <c r="E3" s="31"/>
      <c r="F3" s="32"/>
    </row>
    <row r="4" spans="1:6" s="10" customFormat="1" ht="20" customHeight="1">
      <c r="A4" s="4">
        <v>1</v>
      </c>
      <c r="B4" s="9">
        <f>1+16</f>
        <v>17</v>
      </c>
      <c r="C4" s="5">
        <v>46041</v>
      </c>
      <c r="D4" s="5">
        <f>C4+1</f>
        <v>46042</v>
      </c>
      <c r="E4" s="5">
        <f>D4+2</f>
        <v>46044</v>
      </c>
      <c r="F4" s="5">
        <f>E4+1</f>
        <v>46045</v>
      </c>
    </row>
    <row r="5" spans="1:6" ht="20" customHeight="1">
      <c r="A5" s="18">
        <v>0.33333333333333331</v>
      </c>
      <c r="B5" s="19"/>
      <c r="C5" s="60" t="s">
        <v>17</v>
      </c>
      <c r="D5" s="61"/>
      <c r="E5" s="19"/>
      <c r="F5" s="19"/>
    </row>
    <row r="6" spans="1:6" ht="20" customHeight="1">
      <c r="A6" s="18">
        <v>0.35416666666666669</v>
      </c>
      <c r="B6" s="20"/>
      <c r="C6" s="62"/>
      <c r="D6" s="63"/>
      <c r="E6" s="20"/>
      <c r="F6" s="20"/>
    </row>
    <row r="7" spans="1:6" ht="20" customHeight="1">
      <c r="A7" s="18">
        <v>0.375</v>
      </c>
      <c r="B7" s="20"/>
      <c r="C7" s="62"/>
      <c r="D7" s="63"/>
      <c r="E7" s="20"/>
      <c r="F7" s="20"/>
    </row>
    <row r="8" spans="1:6" ht="20" customHeight="1">
      <c r="A8" s="18">
        <v>0.39583333333333298</v>
      </c>
      <c r="B8" s="20"/>
      <c r="C8" s="62"/>
      <c r="D8" s="63"/>
      <c r="E8" s="20"/>
      <c r="F8" s="20"/>
    </row>
    <row r="9" spans="1:6" ht="20" customHeight="1">
      <c r="A9" s="18">
        <v>0.41666666666666702</v>
      </c>
      <c r="B9" s="20"/>
      <c r="C9" s="62"/>
      <c r="D9" s="63"/>
      <c r="E9" s="20"/>
      <c r="F9" s="20"/>
    </row>
    <row r="10" spans="1:6" ht="20" customHeight="1">
      <c r="A10" s="18">
        <v>0.4375</v>
      </c>
      <c r="B10" s="20"/>
      <c r="C10" s="62"/>
      <c r="D10" s="63"/>
      <c r="E10" s="20"/>
      <c r="F10" s="20"/>
    </row>
    <row r="11" spans="1:6" ht="20" customHeight="1">
      <c r="A11" s="18">
        <v>0.45833333333333298</v>
      </c>
      <c r="B11" s="20"/>
      <c r="C11" s="62"/>
      <c r="D11" s="63"/>
      <c r="E11" s="20"/>
      <c r="F11" s="20"/>
    </row>
    <row r="12" spans="1:6" ht="20" customHeight="1">
      <c r="A12" s="18">
        <v>0.47916666666666702</v>
      </c>
      <c r="B12" s="20"/>
      <c r="C12" s="62"/>
      <c r="D12" s="63"/>
      <c r="E12" s="20"/>
      <c r="F12" s="20"/>
    </row>
    <row r="13" spans="1:6" ht="20" customHeight="1">
      <c r="A13" s="18">
        <v>0.5</v>
      </c>
      <c r="B13" s="20"/>
      <c r="C13" s="62"/>
      <c r="D13" s="63"/>
      <c r="E13" s="20"/>
      <c r="F13" s="20"/>
    </row>
    <row r="14" spans="1:6" ht="20" customHeight="1">
      <c r="A14" s="18">
        <v>0.52083333333333304</v>
      </c>
      <c r="B14" s="20"/>
      <c r="C14" s="62"/>
      <c r="D14" s="63"/>
      <c r="E14" s="20"/>
      <c r="F14" s="20"/>
    </row>
    <row r="15" spans="1:6" ht="20" customHeight="1">
      <c r="A15" s="18">
        <v>0.54166666666666696</v>
      </c>
      <c r="B15" s="20"/>
      <c r="C15" s="62"/>
      <c r="D15" s="63"/>
      <c r="E15" s="20"/>
      <c r="F15" s="20"/>
    </row>
    <row r="16" spans="1:6" ht="20" customHeight="1">
      <c r="A16" s="18">
        <v>0.562500000000001</v>
      </c>
      <c r="B16" s="20"/>
      <c r="C16" s="62"/>
      <c r="D16" s="63"/>
      <c r="E16" s="20"/>
      <c r="F16" s="20"/>
    </row>
    <row r="17" spans="1:6" ht="20" customHeight="1">
      <c r="A17" s="18">
        <v>0.58333333333333504</v>
      </c>
      <c r="B17" s="20"/>
      <c r="C17" s="62"/>
      <c r="D17" s="63"/>
      <c r="E17" s="20"/>
      <c r="F17" s="20"/>
    </row>
    <row r="18" spans="1:6" ht="20" customHeight="1">
      <c r="A18" s="18">
        <v>0.60416666666666896</v>
      </c>
      <c r="B18" s="20"/>
      <c r="C18" s="62"/>
      <c r="D18" s="63"/>
      <c r="E18" s="20"/>
      <c r="F18" s="20"/>
    </row>
    <row r="19" spans="1:6" ht="20" customHeight="1">
      <c r="A19" s="18">
        <v>0.625000000000003</v>
      </c>
      <c r="B19" s="20"/>
      <c r="C19" s="62"/>
      <c r="D19" s="63"/>
      <c r="E19" s="20"/>
      <c r="F19" s="20"/>
    </row>
    <row r="20" spans="1:6" ht="20" customHeight="1">
      <c r="A20" s="18">
        <v>0.64583333333333703</v>
      </c>
      <c r="B20" s="20"/>
      <c r="C20" s="62"/>
      <c r="D20" s="63"/>
      <c r="E20" s="20"/>
      <c r="F20" s="20"/>
    </row>
    <row r="21" spans="1:6" ht="20" customHeight="1">
      <c r="A21" s="18">
        <v>0.66666666666666996</v>
      </c>
      <c r="B21" s="20"/>
      <c r="C21" s="62"/>
      <c r="D21" s="63"/>
      <c r="E21" s="20"/>
      <c r="F21" s="20"/>
    </row>
    <row r="22" spans="1:6" ht="20" customHeight="1">
      <c r="A22" s="18">
        <v>0.687500000000004</v>
      </c>
      <c r="B22" s="20"/>
      <c r="C22" s="62"/>
      <c r="D22" s="63"/>
      <c r="E22" s="20"/>
      <c r="F22" s="20"/>
    </row>
    <row r="23" spans="1:6" ht="20" customHeight="1">
      <c r="A23" s="18">
        <v>0.70833333333333803</v>
      </c>
      <c r="B23" s="20"/>
      <c r="C23" s="62"/>
      <c r="D23" s="63"/>
      <c r="E23" s="20"/>
      <c r="F23" s="20"/>
    </row>
    <row r="24" spans="1:6" ht="20" customHeight="1">
      <c r="A24" s="18">
        <v>0.72916666666667196</v>
      </c>
      <c r="B24" s="20"/>
      <c r="C24" s="62"/>
      <c r="D24" s="63"/>
      <c r="E24" s="20"/>
      <c r="F24" s="20"/>
    </row>
    <row r="25" spans="1:6" ht="20" customHeight="1">
      <c r="A25" s="18">
        <v>0.750000000000006</v>
      </c>
      <c r="B25" s="20"/>
      <c r="C25" s="62"/>
      <c r="D25" s="63"/>
      <c r="E25" s="20"/>
      <c r="F25" s="20"/>
    </row>
    <row r="26" spans="1:6" ht="20" customHeight="1">
      <c r="A26" s="18">
        <v>0.77083333333334003</v>
      </c>
      <c r="B26" s="23"/>
      <c r="C26" s="62"/>
      <c r="D26" s="63"/>
      <c r="E26" s="23"/>
      <c r="F26" s="23"/>
    </row>
    <row r="27" spans="1:6" ht="20" customHeight="1" thickBot="1">
      <c r="A27" s="22">
        <v>0.79166666666666663</v>
      </c>
      <c r="B27" s="21"/>
      <c r="C27" s="64"/>
      <c r="D27" s="65"/>
      <c r="E27" s="21"/>
      <c r="F27" s="21"/>
    </row>
    <row r="28" spans="1:6" s="10" customFormat="1" ht="20" customHeight="1">
      <c r="A28" s="6">
        <f>A4+1</f>
        <v>2</v>
      </c>
      <c r="B28" s="11">
        <f>B4+1</f>
        <v>18</v>
      </c>
      <c r="C28" s="1">
        <f>C4+7</f>
        <v>46048</v>
      </c>
      <c r="D28" s="1">
        <f>D4+7</f>
        <v>46049</v>
      </c>
      <c r="E28" s="1">
        <f>E4+7</f>
        <v>46051</v>
      </c>
      <c r="F28" s="1">
        <f>F4+7</f>
        <v>46052</v>
      </c>
    </row>
    <row r="29" spans="1:6" ht="20" customHeight="1">
      <c r="A29" s="18">
        <v>0.33333333333333331</v>
      </c>
      <c r="B29" s="19"/>
      <c r="C29" s="19"/>
      <c r="D29" s="19"/>
      <c r="E29" s="19"/>
      <c r="F29" s="19"/>
    </row>
    <row r="30" spans="1:6" ht="20" customHeight="1">
      <c r="A30" s="18">
        <v>0.35416666666666669</v>
      </c>
      <c r="B30" s="20"/>
      <c r="C30" s="20"/>
      <c r="D30" s="20"/>
      <c r="E30" s="20"/>
      <c r="F30" s="20"/>
    </row>
    <row r="31" spans="1:6" ht="20" customHeight="1">
      <c r="A31" s="18">
        <v>0.375</v>
      </c>
      <c r="B31" s="20"/>
      <c r="C31" s="20"/>
      <c r="D31" s="20"/>
      <c r="E31" s="20"/>
      <c r="F31" s="20"/>
    </row>
    <row r="32" spans="1:6" ht="20" customHeight="1">
      <c r="A32" s="18">
        <v>0.39583333333333298</v>
      </c>
      <c r="B32" s="20"/>
      <c r="C32" s="20"/>
      <c r="D32" s="20"/>
      <c r="E32" s="20"/>
      <c r="F32" s="20"/>
    </row>
    <row r="33" spans="1:6" ht="20" customHeight="1">
      <c r="A33" s="18">
        <v>0.41666666666666702</v>
      </c>
      <c r="B33" s="20"/>
      <c r="C33" s="20"/>
      <c r="D33" s="20"/>
      <c r="E33" s="20"/>
      <c r="F33" s="20"/>
    </row>
    <row r="34" spans="1:6" ht="20" customHeight="1">
      <c r="A34" s="18">
        <v>0.4375</v>
      </c>
      <c r="B34" s="20"/>
      <c r="C34" s="20"/>
      <c r="D34" s="20"/>
      <c r="E34" s="20"/>
      <c r="F34" s="20"/>
    </row>
    <row r="35" spans="1:6" ht="20" customHeight="1">
      <c r="A35" s="18">
        <v>0.45833333333333298</v>
      </c>
      <c r="B35" s="20"/>
      <c r="C35" s="20"/>
      <c r="D35" s="20"/>
      <c r="E35" s="20"/>
      <c r="F35" s="20"/>
    </row>
    <row r="36" spans="1:6" ht="20" customHeight="1">
      <c r="A36" s="18">
        <v>0.47916666666666702</v>
      </c>
      <c r="B36" s="20"/>
      <c r="C36" s="20"/>
      <c r="D36" s="20"/>
      <c r="E36" s="20"/>
      <c r="F36" s="20"/>
    </row>
    <row r="37" spans="1:6" ht="20" customHeight="1">
      <c r="A37" s="18">
        <v>0.5</v>
      </c>
      <c r="B37" s="20"/>
      <c r="C37" s="20"/>
      <c r="D37" s="20"/>
      <c r="E37" s="20"/>
      <c r="F37" s="20"/>
    </row>
    <row r="38" spans="1:6" ht="20" customHeight="1">
      <c r="A38" s="18">
        <v>0.52083333333333304</v>
      </c>
      <c r="B38" s="20"/>
      <c r="C38" s="20"/>
      <c r="D38" s="20"/>
      <c r="E38" s="20"/>
      <c r="F38" s="20"/>
    </row>
    <row r="39" spans="1:6" ht="20" customHeight="1">
      <c r="A39" s="18">
        <v>0.54166666666666696</v>
      </c>
      <c r="B39" s="20"/>
      <c r="C39" s="20"/>
      <c r="D39" s="20"/>
      <c r="E39" s="20"/>
      <c r="F39" s="20"/>
    </row>
    <row r="40" spans="1:6" ht="20" customHeight="1">
      <c r="A40" s="18">
        <v>0.562500000000001</v>
      </c>
      <c r="B40" s="20"/>
      <c r="C40" s="20"/>
      <c r="D40" s="20"/>
      <c r="E40" s="20"/>
      <c r="F40" s="20"/>
    </row>
    <row r="41" spans="1:6" ht="20" customHeight="1">
      <c r="A41" s="18">
        <v>0.58333333333333504</v>
      </c>
      <c r="B41" s="20"/>
      <c r="C41" s="20"/>
      <c r="D41" s="20"/>
      <c r="E41" s="20"/>
      <c r="F41" s="20"/>
    </row>
    <row r="42" spans="1:6" ht="20" customHeight="1">
      <c r="A42" s="18">
        <v>0.60416666666666896</v>
      </c>
      <c r="B42" s="20"/>
      <c r="C42" s="20"/>
      <c r="D42" s="20"/>
      <c r="E42" s="20"/>
      <c r="F42" s="20"/>
    </row>
    <row r="43" spans="1:6" ht="20" customHeight="1">
      <c r="A43" s="18">
        <v>0.625000000000003</v>
      </c>
      <c r="B43" s="20"/>
      <c r="C43" s="20"/>
      <c r="D43" s="20"/>
      <c r="E43" s="20"/>
      <c r="F43" s="20"/>
    </row>
    <row r="44" spans="1:6" ht="20" customHeight="1">
      <c r="A44" s="18">
        <v>0.64583333333333703</v>
      </c>
      <c r="B44" s="20"/>
      <c r="C44" s="20"/>
      <c r="D44" s="20"/>
      <c r="E44" s="20"/>
      <c r="F44" s="20"/>
    </row>
    <row r="45" spans="1:6" ht="20" customHeight="1">
      <c r="A45" s="18">
        <v>0.66666666666666996</v>
      </c>
      <c r="B45" s="20"/>
      <c r="C45" s="20"/>
      <c r="D45" s="20"/>
      <c r="E45" s="20"/>
      <c r="F45" s="20"/>
    </row>
    <row r="46" spans="1:6" ht="20" customHeight="1">
      <c r="A46" s="18">
        <v>0.687500000000004</v>
      </c>
      <c r="B46" s="20"/>
      <c r="C46" s="20"/>
      <c r="D46" s="20"/>
      <c r="E46" s="20"/>
      <c r="F46" s="20"/>
    </row>
    <row r="47" spans="1:6" ht="20" customHeight="1">
      <c r="A47" s="18">
        <v>0.70833333333333803</v>
      </c>
      <c r="B47" s="20"/>
      <c r="C47" s="20"/>
      <c r="D47" s="20"/>
      <c r="E47" s="20"/>
      <c r="F47" s="20"/>
    </row>
    <row r="48" spans="1:6" ht="20" customHeight="1">
      <c r="A48" s="18">
        <v>0.72916666666667196</v>
      </c>
      <c r="B48" s="20"/>
      <c r="C48" s="20"/>
      <c r="D48" s="20"/>
      <c r="E48" s="20"/>
      <c r="F48" s="20"/>
    </row>
    <row r="49" spans="1:6" ht="20" customHeight="1">
      <c r="A49" s="18">
        <v>0.750000000000006</v>
      </c>
      <c r="B49" s="20"/>
      <c r="C49" s="20"/>
      <c r="D49" s="20"/>
      <c r="E49" s="20"/>
      <c r="F49" s="20"/>
    </row>
    <row r="50" spans="1:6" ht="20" customHeight="1">
      <c r="A50" s="18">
        <v>0.77083333333334003</v>
      </c>
      <c r="B50" s="20"/>
      <c r="C50" s="20"/>
      <c r="D50" s="20"/>
      <c r="E50" s="20"/>
      <c r="F50" s="20"/>
    </row>
    <row r="51" spans="1:6" ht="20" customHeight="1" thickBot="1">
      <c r="A51" s="22">
        <v>0.79166666666666663</v>
      </c>
      <c r="B51" s="21"/>
      <c r="C51" s="21"/>
      <c r="D51" s="21"/>
      <c r="E51" s="21"/>
      <c r="F51" s="21"/>
    </row>
    <row r="52" spans="1:6" s="10" customFormat="1" ht="20" customHeight="1">
      <c r="A52" s="6">
        <f>A28+1</f>
        <v>3</v>
      </c>
      <c r="B52" s="11">
        <f>B28+1</f>
        <v>19</v>
      </c>
      <c r="C52" s="1">
        <f>C4+14</f>
        <v>46055</v>
      </c>
      <c r="D52" s="1">
        <f t="shared" ref="D52:F52" si="0">D4+14</f>
        <v>46056</v>
      </c>
      <c r="E52" s="1">
        <f t="shared" si="0"/>
        <v>46058</v>
      </c>
      <c r="F52" s="1">
        <f t="shared" si="0"/>
        <v>46059</v>
      </c>
    </row>
    <row r="53" spans="1:6" ht="20" customHeight="1">
      <c r="A53" s="18">
        <v>0.33333333333333331</v>
      </c>
      <c r="B53" s="19"/>
      <c r="C53" s="19"/>
      <c r="D53" s="19"/>
      <c r="E53" s="19"/>
      <c r="F53" s="19"/>
    </row>
    <row r="54" spans="1:6" ht="20" customHeight="1">
      <c r="A54" s="18">
        <v>0.35416666666666669</v>
      </c>
      <c r="B54" s="20"/>
      <c r="C54" s="20"/>
      <c r="D54" s="20"/>
      <c r="E54" s="20"/>
      <c r="F54" s="20"/>
    </row>
    <row r="55" spans="1:6" ht="20" customHeight="1">
      <c r="A55" s="18">
        <v>0.375</v>
      </c>
      <c r="B55" s="20"/>
      <c r="C55" s="20"/>
      <c r="D55" s="20"/>
      <c r="E55" s="20"/>
      <c r="F55" s="20"/>
    </row>
    <row r="56" spans="1:6" ht="20" customHeight="1">
      <c r="A56" s="18">
        <v>0.39583333333333298</v>
      </c>
      <c r="B56" s="20"/>
      <c r="C56" s="20"/>
      <c r="D56" s="20"/>
      <c r="E56" s="20"/>
      <c r="F56" s="20"/>
    </row>
    <row r="57" spans="1:6" ht="20" customHeight="1">
      <c r="A57" s="18">
        <v>0.41666666666666702</v>
      </c>
      <c r="B57" s="20"/>
      <c r="C57" s="20"/>
      <c r="D57" s="20"/>
      <c r="E57" s="20"/>
      <c r="F57" s="20"/>
    </row>
    <row r="58" spans="1:6" ht="20" customHeight="1">
      <c r="A58" s="18">
        <v>0.4375</v>
      </c>
      <c r="B58" s="20"/>
      <c r="C58" s="20"/>
      <c r="D58" s="20"/>
      <c r="E58" s="20"/>
      <c r="F58" s="20"/>
    </row>
    <row r="59" spans="1:6" ht="20" customHeight="1">
      <c r="A59" s="18">
        <v>0.45833333333333298</v>
      </c>
      <c r="B59" s="20"/>
      <c r="C59" s="20"/>
      <c r="D59" s="20"/>
      <c r="E59" s="20"/>
      <c r="F59" s="20"/>
    </row>
    <row r="60" spans="1:6" ht="20" customHeight="1">
      <c r="A60" s="18">
        <v>0.47916666666666702</v>
      </c>
      <c r="B60" s="20"/>
      <c r="C60" s="20"/>
      <c r="D60" s="20"/>
      <c r="E60" s="20"/>
      <c r="F60" s="20"/>
    </row>
    <row r="61" spans="1:6" ht="20" customHeight="1">
      <c r="A61" s="18">
        <v>0.5</v>
      </c>
      <c r="B61" s="20"/>
      <c r="C61" s="20"/>
      <c r="D61" s="20"/>
      <c r="E61" s="20"/>
      <c r="F61" s="20"/>
    </row>
    <row r="62" spans="1:6" ht="20" customHeight="1">
      <c r="A62" s="18">
        <v>0.52083333333333304</v>
      </c>
      <c r="B62" s="20"/>
      <c r="C62" s="20"/>
      <c r="D62" s="20"/>
      <c r="E62" s="20"/>
      <c r="F62" s="20"/>
    </row>
    <row r="63" spans="1:6" ht="20" customHeight="1">
      <c r="A63" s="18">
        <v>0.54166666666666696</v>
      </c>
      <c r="B63" s="20"/>
      <c r="C63" s="20"/>
      <c r="D63" s="20"/>
      <c r="E63" s="20"/>
      <c r="F63" s="20"/>
    </row>
    <row r="64" spans="1:6" ht="20" customHeight="1">
      <c r="A64" s="18">
        <v>0.562500000000001</v>
      </c>
      <c r="B64" s="20"/>
      <c r="C64" s="20"/>
      <c r="D64" s="20"/>
      <c r="E64" s="20"/>
      <c r="F64" s="20"/>
    </row>
    <row r="65" spans="1:6" ht="20" customHeight="1">
      <c r="A65" s="18">
        <v>0.58333333333333504</v>
      </c>
      <c r="B65" s="20"/>
      <c r="C65" s="20"/>
      <c r="D65" s="20"/>
      <c r="E65" s="20"/>
      <c r="F65" s="20"/>
    </row>
    <row r="66" spans="1:6" ht="20" customHeight="1">
      <c r="A66" s="18">
        <v>0.60416666666666896</v>
      </c>
      <c r="B66" s="20"/>
      <c r="C66" s="20"/>
      <c r="D66" s="20"/>
      <c r="E66" s="20"/>
      <c r="F66" s="20"/>
    </row>
    <row r="67" spans="1:6" ht="20" customHeight="1">
      <c r="A67" s="18">
        <v>0.625000000000003</v>
      </c>
      <c r="B67" s="20"/>
      <c r="C67" s="20"/>
      <c r="D67" s="20"/>
      <c r="E67" s="20"/>
      <c r="F67" s="20"/>
    </row>
    <row r="68" spans="1:6" ht="20" customHeight="1">
      <c r="A68" s="18">
        <v>0.64583333333333703</v>
      </c>
      <c r="B68" s="20"/>
      <c r="C68" s="20"/>
      <c r="D68" s="20"/>
      <c r="E68" s="20"/>
      <c r="F68" s="20"/>
    </row>
    <row r="69" spans="1:6" ht="20" customHeight="1">
      <c r="A69" s="18">
        <v>0.66666666666666996</v>
      </c>
      <c r="B69" s="20"/>
      <c r="C69" s="20"/>
      <c r="D69" s="20"/>
      <c r="E69" s="20"/>
      <c r="F69" s="20"/>
    </row>
    <row r="70" spans="1:6" ht="20" customHeight="1">
      <c r="A70" s="18">
        <v>0.687500000000004</v>
      </c>
      <c r="B70" s="20"/>
      <c r="C70" s="20"/>
      <c r="D70" s="20"/>
      <c r="E70" s="20"/>
      <c r="F70" s="20"/>
    </row>
    <row r="71" spans="1:6" ht="20" customHeight="1">
      <c r="A71" s="18">
        <v>0.70833333333333803</v>
      </c>
      <c r="B71" s="20"/>
      <c r="C71" s="20"/>
      <c r="D71" s="20"/>
      <c r="E71" s="20"/>
      <c r="F71" s="20"/>
    </row>
    <row r="72" spans="1:6" ht="20" customHeight="1">
      <c r="A72" s="18">
        <v>0.72916666666667196</v>
      </c>
      <c r="B72" s="20"/>
      <c r="C72" s="20"/>
      <c r="D72" s="20"/>
      <c r="E72" s="20"/>
      <c r="F72" s="20"/>
    </row>
    <row r="73" spans="1:6" ht="20" customHeight="1">
      <c r="A73" s="18">
        <v>0.750000000000006</v>
      </c>
      <c r="B73" s="20"/>
      <c r="C73" s="20"/>
      <c r="D73" s="20"/>
      <c r="E73" s="20"/>
      <c r="F73" s="20"/>
    </row>
    <row r="74" spans="1:6" ht="20" customHeight="1">
      <c r="A74" s="18">
        <v>0.77083333333334003</v>
      </c>
      <c r="B74" s="20"/>
      <c r="C74" s="20"/>
      <c r="D74" s="20"/>
      <c r="E74" s="20"/>
      <c r="F74" s="20"/>
    </row>
    <row r="75" spans="1:6" ht="20" customHeight="1" thickBot="1">
      <c r="A75" s="22">
        <v>0.79166666666666663</v>
      </c>
      <c r="B75" s="21"/>
      <c r="C75" s="21"/>
      <c r="D75" s="21"/>
      <c r="E75" s="21"/>
      <c r="F75" s="21"/>
    </row>
    <row r="76" spans="1:6" ht="20" customHeight="1">
      <c r="A76" s="6">
        <f>A4+3</f>
        <v>4</v>
      </c>
      <c r="B76" s="7">
        <f>B4+3</f>
        <v>20</v>
      </c>
      <c r="C76" s="1">
        <f>C4+21</f>
        <v>46062</v>
      </c>
      <c r="D76" s="1">
        <f t="shared" ref="D76:F76" si="1">D4+21</f>
        <v>46063</v>
      </c>
      <c r="E76" s="1">
        <f t="shared" si="1"/>
        <v>46065</v>
      </c>
      <c r="F76" s="1">
        <f t="shared" si="1"/>
        <v>46066</v>
      </c>
    </row>
    <row r="77" spans="1:6" ht="20" customHeight="1">
      <c r="A77" s="18">
        <v>0.33333333333333331</v>
      </c>
      <c r="B77" s="19"/>
      <c r="C77" s="19"/>
      <c r="D77" s="19"/>
      <c r="E77" s="19"/>
      <c r="F77" s="19"/>
    </row>
    <row r="78" spans="1:6" ht="20" customHeight="1">
      <c r="A78" s="18">
        <v>0.35416666666666669</v>
      </c>
      <c r="B78" s="20"/>
      <c r="C78" s="20"/>
      <c r="D78" s="20"/>
      <c r="E78" s="20"/>
      <c r="F78" s="20"/>
    </row>
    <row r="79" spans="1:6" ht="20" customHeight="1">
      <c r="A79" s="18">
        <v>0.375</v>
      </c>
      <c r="B79" s="20"/>
      <c r="C79" s="20"/>
      <c r="D79" s="20"/>
      <c r="E79" s="20"/>
      <c r="F79" s="20"/>
    </row>
    <row r="80" spans="1:6" ht="20" customHeight="1">
      <c r="A80" s="18">
        <v>0.39583333333333298</v>
      </c>
      <c r="B80" s="20"/>
      <c r="C80" s="20"/>
      <c r="D80" s="20"/>
      <c r="E80" s="20"/>
      <c r="F80" s="20"/>
    </row>
    <row r="81" spans="1:6" ht="20" customHeight="1">
      <c r="A81" s="18">
        <v>0.41666666666666702</v>
      </c>
      <c r="B81" s="20"/>
      <c r="C81" s="20"/>
      <c r="D81" s="20"/>
      <c r="E81" s="20"/>
      <c r="F81" s="20"/>
    </row>
    <row r="82" spans="1:6" ht="20" customHeight="1">
      <c r="A82" s="18">
        <v>0.4375</v>
      </c>
      <c r="B82" s="20"/>
      <c r="C82" s="20"/>
      <c r="D82" s="20"/>
      <c r="E82" s="20"/>
      <c r="F82" s="20"/>
    </row>
    <row r="83" spans="1:6" ht="20" customHeight="1">
      <c r="A83" s="18">
        <v>0.45833333333333298</v>
      </c>
      <c r="B83" s="20"/>
      <c r="C83" s="20"/>
      <c r="D83" s="20"/>
      <c r="E83" s="20"/>
      <c r="F83" s="20"/>
    </row>
    <row r="84" spans="1:6" ht="20" customHeight="1">
      <c r="A84" s="18">
        <v>0.47916666666666702</v>
      </c>
      <c r="B84" s="20"/>
      <c r="C84" s="20"/>
      <c r="D84" s="20"/>
      <c r="E84" s="20"/>
      <c r="F84" s="20"/>
    </row>
    <row r="85" spans="1:6" ht="20" customHeight="1">
      <c r="A85" s="18">
        <v>0.5</v>
      </c>
      <c r="B85" s="20"/>
      <c r="C85" s="20"/>
      <c r="D85" s="20"/>
      <c r="E85" s="20"/>
      <c r="F85" s="20"/>
    </row>
    <row r="86" spans="1:6" ht="20" customHeight="1">
      <c r="A86" s="18">
        <v>0.52083333333333304</v>
      </c>
      <c r="B86" s="20"/>
      <c r="C86" s="20"/>
      <c r="D86" s="20"/>
      <c r="E86" s="20"/>
      <c r="F86" s="20"/>
    </row>
    <row r="87" spans="1:6" ht="20" customHeight="1">
      <c r="A87" s="18">
        <v>0.54166666666666696</v>
      </c>
      <c r="B87" s="20"/>
      <c r="C87" s="20"/>
      <c r="D87" s="20"/>
      <c r="E87" s="20"/>
      <c r="F87" s="20"/>
    </row>
    <row r="88" spans="1:6" ht="20" customHeight="1">
      <c r="A88" s="18">
        <v>0.562500000000001</v>
      </c>
      <c r="B88" s="20"/>
      <c r="C88" s="20"/>
      <c r="D88" s="20"/>
      <c r="E88" s="20"/>
      <c r="F88" s="20"/>
    </row>
    <row r="89" spans="1:6" ht="20" customHeight="1">
      <c r="A89" s="18">
        <v>0.58333333333333504</v>
      </c>
      <c r="B89" s="20"/>
      <c r="C89" s="20"/>
      <c r="D89" s="20"/>
      <c r="E89" s="20"/>
      <c r="F89" s="20"/>
    </row>
    <row r="90" spans="1:6" ht="20" customHeight="1">
      <c r="A90" s="18">
        <v>0.60416666666666896</v>
      </c>
      <c r="B90" s="20"/>
      <c r="C90" s="20"/>
      <c r="D90" s="20"/>
      <c r="E90" s="20"/>
      <c r="F90" s="20"/>
    </row>
    <row r="91" spans="1:6" ht="20" customHeight="1">
      <c r="A91" s="18">
        <v>0.625000000000003</v>
      </c>
      <c r="B91" s="20"/>
      <c r="C91" s="20"/>
      <c r="D91" s="20"/>
      <c r="E91" s="20"/>
      <c r="F91" s="20"/>
    </row>
    <row r="92" spans="1:6" ht="20" customHeight="1">
      <c r="A92" s="18">
        <v>0.64583333333333703</v>
      </c>
      <c r="B92" s="20"/>
      <c r="C92" s="20"/>
      <c r="D92" s="20"/>
      <c r="E92" s="20"/>
      <c r="F92" s="20"/>
    </row>
    <row r="93" spans="1:6" ht="20" customHeight="1">
      <c r="A93" s="18">
        <v>0.66666666666666996</v>
      </c>
      <c r="B93" s="20"/>
      <c r="C93" s="20"/>
      <c r="D93" s="20"/>
      <c r="E93" s="20"/>
      <c r="F93" s="20"/>
    </row>
    <row r="94" spans="1:6" ht="20" customHeight="1">
      <c r="A94" s="18">
        <v>0.687500000000004</v>
      </c>
      <c r="B94" s="20"/>
      <c r="C94" s="20"/>
      <c r="D94" s="20"/>
      <c r="E94" s="20"/>
      <c r="F94" s="20"/>
    </row>
    <row r="95" spans="1:6" ht="20" customHeight="1">
      <c r="A95" s="18">
        <v>0.70833333333333803</v>
      </c>
      <c r="B95" s="20"/>
      <c r="C95" s="20"/>
      <c r="D95" s="20"/>
      <c r="E95" s="20"/>
      <c r="F95" s="20"/>
    </row>
    <row r="96" spans="1:6" ht="20" customHeight="1">
      <c r="A96" s="18">
        <v>0.72916666666667196</v>
      </c>
      <c r="B96" s="20"/>
      <c r="C96" s="20"/>
      <c r="D96" s="20"/>
      <c r="E96" s="20"/>
      <c r="F96" s="20"/>
    </row>
    <row r="97" spans="1:6" ht="20" customHeight="1">
      <c r="A97" s="18">
        <v>0.750000000000006</v>
      </c>
      <c r="B97" s="20"/>
      <c r="C97" s="20"/>
      <c r="D97" s="20"/>
      <c r="E97" s="20"/>
      <c r="F97" s="20"/>
    </row>
    <row r="98" spans="1:6" ht="20" customHeight="1">
      <c r="A98" s="18">
        <v>0.77083333333334003</v>
      </c>
      <c r="B98" s="20"/>
      <c r="C98" s="20"/>
      <c r="D98" s="20"/>
      <c r="E98" s="20"/>
      <c r="F98" s="20"/>
    </row>
    <row r="99" spans="1:6" ht="20" customHeight="1" thickBot="1">
      <c r="A99" s="22">
        <v>0.79166666666666663</v>
      </c>
      <c r="B99" s="21"/>
      <c r="C99" s="21"/>
      <c r="D99" s="21"/>
      <c r="E99" s="21"/>
      <c r="F99" s="21"/>
    </row>
    <row r="100" spans="1:6" ht="20" customHeight="1">
      <c r="A100" s="6">
        <f>A4+4</f>
        <v>5</v>
      </c>
      <c r="B100" s="7">
        <f>B4+4</f>
        <v>21</v>
      </c>
      <c r="C100" s="1">
        <f>C28+21</f>
        <v>46069</v>
      </c>
      <c r="D100" s="1">
        <f t="shared" ref="D100:F100" si="2">D28+21</f>
        <v>46070</v>
      </c>
      <c r="E100" s="1">
        <f t="shared" si="2"/>
        <v>46072</v>
      </c>
      <c r="F100" s="1">
        <f t="shared" si="2"/>
        <v>46073</v>
      </c>
    </row>
    <row r="101" spans="1:6" ht="20" customHeight="1">
      <c r="A101" s="18">
        <v>0.33333333333333331</v>
      </c>
      <c r="B101" s="19"/>
      <c r="C101" s="19"/>
      <c r="D101" s="19"/>
      <c r="E101" s="19"/>
      <c r="F101" s="19"/>
    </row>
    <row r="102" spans="1:6" ht="20" customHeight="1">
      <c r="A102" s="18">
        <v>0.35416666666666669</v>
      </c>
      <c r="B102" s="20"/>
      <c r="C102" s="20"/>
      <c r="D102" s="20"/>
      <c r="E102" s="20"/>
      <c r="F102" s="20"/>
    </row>
    <row r="103" spans="1:6" ht="20" customHeight="1">
      <c r="A103" s="18">
        <v>0.375</v>
      </c>
      <c r="B103" s="20"/>
      <c r="C103" s="20"/>
      <c r="D103" s="20"/>
      <c r="E103" s="20"/>
      <c r="F103" s="20"/>
    </row>
    <row r="104" spans="1:6" ht="20" customHeight="1">
      <c r="A104" s="18">
        <v>0.39583333333333298</v>
      </c>
      <c r="B104" s="20"/>
      <c r="C104" s="20"/>
      <c r="D104" s="20"/>
      <c r="E104" s="20"/>
      <c r="F104" s="20"/>
    </row>
    <row r="105" spans="1:6" ht="20" customHeight="1">
      <c r="A105" s="18">
        <v>0.41666666666666702</v>
      </c>
      <c r="B105" s="20"/>
      <c r="C105" s="20"/>
      <c r="D105" s="20"/>
      <c r="E105" s="20"/>
      <c r="F105" s="20"/>
    </row>
    <row r="106" spans="1:6" ht="20" customHeight="1">
      <c r="A106" s="18">
        <v>0.4375</v>
      </c>
      <c r="B106" s="20"/>
      <c r="C106" s="20"/>
      <c r="D106" s="20"/>
      <c r="E106" s="20"/>
      <c r="F106" s="20"/>
    </row>
    <row r="107" spans="1:6" ht="20" customHeight="1">
      <c r="A107" s="18">
        <v>0.45833333333333298</v>
      </c>
      <c r="B107" s="20"/>
      <c r="C107" s="20"/>
      <c r="D107" s="20"/>
      <c r="E107" s="20"/>
      <c r="F107" s="20"/>
    </row>
    <row r="108" spans="1:6" ht="20" customHeight="1">
      <c r="A108" s="18">
        <v>0.47916666666666702</v>
      </c>
      <c r="B108" s="20"/>
      <c r="C108" s="20"/>
      <c r="D108" s="20"/>
      <c r="E108" s="20"/>
      <c r="F108" s="20"/>
    </row>
    <row r="109" spans="1:6" ht="20" customHeight="1">
      <c r="A109" s="18">
        <v>0.5</v>
      </c>
      <c r="B109" s="20"/>
      <c r="C109" s="20"/>
      <c r="D109" s="20"/>
      <c r="E109" s="20"/>
      <c r="F109" s="20"/>
    </row>
    <row r="110" spans="1:6" ht="20" customHeight="1">
      <c r="A110" s="18">
        <v>0.52083333333333304</v>
      </c>
      <c r="B110" s="20"/>
      <c r="C110" s="20"/>
      <c r="D110" s="20"/>
      <c r="E110" s="20"/>
      <c r="F110" s="20"/>
    </row>
    <row r="111" spans="1:6" ht="20" customHeight="1">
      <c r="A111" s="18">
        <v>0.54166666666666696</v>
      </c>
      <c r="B111" s="20"/>
      <c r="C111" s="20"/>
      <c r="D111" s="20"/>
      <c r="E111" s="20"/>
      <c r="F111" s="20"/>
    </row>
    <row r="112" spans="1:6" ht="20" customHeight="1">
      <c r="A112" s="18">
        <v>0.562500000000001</v>
      </c>
      <c r="B112" s="20"/>
      <c r="C112" s="20"/>
      <c r="D112" s="20"/>
      <c r="E112" s="20"/>
      <c r="F112" s="20"/>
    </row>
    <row r="113" spans="1:6" ht="20" customHeight="1">
      <c r="A113" s="18">
        <v>0.58333333333333504</v>
      </c>
      <c r="B113" s="20"/>
      <c r="C113" s="20"/>
      <c r="D113" s="20"/>
      <c r="E113" s="20"/>
      <c r="F113" s="20"/>
    </row>
    <row r="114" spans="1:6" ht="20" customHeight="1">
      <c r="A114" s="18">
        <v>0.60416666666666896</v>
      </c>
      <c r="B114" s="20"/>
      <c r="C114" s="20"/>
      <c r="D114" s="20"/>
      <c r="E114" s="20"/>
      <c r="F114" s="20"/>
    </row>
    <row r="115" spans="1:6" ht="20" customHeight="1">
      <c r="A115" s="18">
        <v>0.625000000000003</v>
      </c>
      <c r="B115" s="20"/>
      <c r="C115" s="20"/>
      <c r="D115" s="20"/>
      <c r="E115" s="20"/>
      <c r="F115" s="20"/>
    </row>
    <row r="116" spans="1:6" ht="20" customHeight="1">
      <c r="A116" s="18">
        <v>0.64583333333333703</v>
      </c>
      <c r="B116" s="20"/>
      <c r="C116" s="20"/>
      <c r="D116" s="20"/>
      <c r="E116" s="20"/>
      <c r="F116" s="20"/>
    </row>
    <row r="117" spans="1:6" ht="20" customHeight="1">
      <c r="A117" s="18">
        <v>0.66666666666666996</v>
      </c>
      <c r="B117" s="20"/>
      <c r="C117" s="20"/>
      <c r="D117" s="20"/>
      <c r="E117" s="20"/>
      <c r="F117" s="20"/>
    </row>
    <row r="118" spans="1:6" ht="20" customHeight="1">
      <c r="A118" s="18">
        <v>0.687500000000004</v>
      </c>
      <c r="B118" s="20"/>
      <c r="C118" s="20"/>
      <c r="D118" s="20"/>
      <c r="E118" s="20"/>
      <c r="F118" s="20"/>
    </row>
    <row r="119" spans="1:6" ht="20" customHeight="1">
      <c r="A119" s="18">
        <v>0.70833333333333803</v>
      </c>
      <c r="B119" s="20"/>
      <c r="C119" s="20"/>
      <c r="D119" s="20"/>
      <c r="E119" s="20"/>
      <c r="F119" s="20"/>
    </row>
    <row r="120" spans="1:6" ht="20" customHeight="1">
      <c r="A120" s="18">
        <v>0.72916666666667196</v>
      </c>
      <c r="B120" s="20"/>
      <c r="C120" s="20"/>
      <c r="D120" s="20"/>
      <c r="E120" s="20"/>
      <c r="F120" s="20"/>
    </row>
    <row r="121" spans="1:6" ht="20" customHeight="1">
      <c r="A121" s="18">
        <v>0.750000000000006</v>
      </c>
      <c r="B121" s="20"/>
      <c r="C121" s="20"/>
      <c r="D121" s="20"/>
      <c r="E121" s="20"/>
      <c r="F121" s="20"/>
    </row>
    <row r="122" spans="1:6" ht="20" customHeight="1">
      <c r="A122" s="18">
        <v>0.77083333333334003</v>
      </c>
      <c r="B122" s="20"/>
      <c r="C122" s="20"/>
      <c r="D122" s="20"/>
      <c r="E122" s="20"/>
      <c r="F122" s="20"/>
    </row>
    <row r="123" spans="1:6" ht="20" customHeight="1" thickBot="1">
      <c r="A123" s="22">
        <v>0.79166666666666663</v>
      </c>
      <c r="B123" s="21"/>
      <c r="C123" s="21"/>
      <c r="D123" s="21"/>
      <c r="E123" s="21"/>
      <c r="F123" s="21"/>
    </row>
    <row r="124" spans="1:6" ht="21">
      <c r="A124" s="6">
        <f>A4+5</f>
        <v>6</v>
      </c>
      <c r="B124" s="7">
        <f>B4+5</f>
        <v>22</v>
      </c>
      <c r="C124" s="1">
        <f>C52+21</f>
        <v>46076</v>
      </c>
      <c r="D124" s="1">
        <f t="shared" ref="D124:F124" si="3">D52+21</f>
        <v>46077</v>
      </c>
      <c r="E124" s="1">
        <f t="shared" si="3"/>
        <v>46079</v>
      </c>
      <c r="F124" s="1">
        <f t="shared" si="3"/>
        <v>46080</v>
      </c>
    </row>
    <row r="125" spans="1:6">
      <c r="A125" s="18">
        <v>0.33333333333333331</v>
      </c>
      <c r="B125" s="19"/>
      <c r="C125" s="19"/>
      <c r="D125" s="19"/>
      <c r="E125" s="19"/>
      <c r="F125" s="19"/>
    </row>
    <row r="126" spans="1:6">
      <c r="A126" s="18">
        <v>0.35416666666666669</v>
      </c>
      <c r="B126" s="20"/>
      <c r="C126" s="20"/>
      <c r="D126" s="20"/>
      <c r="E126" s="20"/>
      <c r="F126" s="20"/>
    </row>
    <row r="127" spans="1:6">
      <c r="A127" s="18">
        <v>0.375</v>
      </c>
      <c r="B127" s="20"/>
      <c r="C127" s="20"/>
      <c r="D127" s="20"/>
      <c r="E127" s="20"/>
      <c r="F127" s="20"/>
    </row>
    <row r="128" spans="1:6">
      <c r="A128" s="18">
        <v>0.39583333333333298</v>
      </c>
      <c r="B128" s="20"/>
      <c r="C128" s="20"/>
      <c r="D128" s="20"/>
      <c r="E128" s="20"/>
      <c r="F128" s="20"/>
    </row>
    <row r="129" spans="1:6">
      <c r="A129" s="18">
        <v>0.41666666666666702</v>
      </c>
      <c r="B129" s="20"/>
      <c r="C129" s="20"/>
      <c r="D129" s="20"/>
      <c r="E129" s="20"/>
      <c r="F129" s="20"/>
    </row>
    <row r="130" spans="1:6">
      <c r="A130" s="18">
        <v>0.4375</v>
      </c>
      <c r="B130" s="20"/>
      <c r="C130" s="20"/>
      <c r="D130" s="20"/>
      <c r="E130" s="20"/>
      <c r="F130" s="20"/>
    </row>
    <row r="131" spans="1:6">
      <c r="A131" s="18">
        <v>0.45833333333333298</v>
      </c>
      <c r="B131" s="20"/>
      <c r="C131" s="20"/>
      <c r="D131" s="20"/>
      <c r="E131" s="20"/>
      <c r="F131" s="20"/>
    </row>
    <row r="132" spans="1:6">
      <c r="A132" s="18">
        <v>0.47916666666666702</v>
      </c>
      <c r="B132" s="20"/>
      <c r="C132" s="20"/>
      <c r="D132" s="20"/>
      <c r="E132" s="20"/>
      <c r="F132" s="20"/>
    </row>
    <row r="133" spans="1:6">
      <c r="A133" s="18">
        <v>0.5</v>
      </c>
      <c r="B133" s="20"/>
      <c r="C133" s="20"/>
      <c r="D133" s="20"/>
      <c r="E133" s="20"/>
      <c r="F133" s="20"/>
    </row>
    <row r="134" spans="1:6">
      <c r="A134" s="18">
        <v>0.52083333333333304</v>
      </c>
      <c r="B134" s="20"/>
      <c r="C134" s="20"/>
      <c r="D134" s="20"/>
      <c r="E134" s="20"/>
      <c r="F134" s="20"/>
    </row>
    <row r="135" spans="1:6">
      <c r="A135" s="18">
        <v>0.54166666666666696</v>
      </c>
      <c r="B135" s="20"/>
      <c r="C135" s="20"/>
      <c r="D135" s="20"/>
      <c r="E135" s="20"/>
      <c r="F135" s="20"/>
    </row>
    <row r="136" spans="1:6">
      <c r="A136" s="18">
        <v>0.562500000000001</v>
      </c>
      <c r="B136" s="20"/>
      <c r="C136" s="20"/>
      <c r="D136" s="20"/>
      <c r="E136" s="20"/>
      <c r="F136" s="20"/>
    </row>
    <row r="137" spans="1:6">
      <c r="A137" s="18">
        <v>0.58333333333333504</v>
      </c>
      <c r="B137" s="20"/>
      <c r="C137" s="20"/>
      <c r="D137" s="20"/>
      <c r="E137" s="20"/>
      <c r="F137" s="20"/>
    </row>
    <row r="138" spans="1:6">
      <c r="A138" s="18">
        <v>0.60416666666666896</v>
      </c>
      <c r="B138" s="20"/>
      <c r="C138" s="20"/>
      <c r="D138" s="20"/>
      <c r="E138" s="20"/>
      <c r="F138" s="20"/>
    </row>
    <row r="139" spans="1:6">
      <c r="A139" s="18">
        <v>0.625000000000003</v>
      </c>
      <c r="B139" s="20"/>
      <c r="C139" s="20"/>
      <c r="D139" s="20"/>
      <c r="E139" s="20"/>
      <c r="F139" s="20"/>
    </row>
    <row r="140" spans="1:6">
      <c r="A140" s="18">
        <v>0.64583333333333703</v>
      </c>
      <c r="B140" s="20"/>
      <c r="C140" s="20"/>
      <c r="D140" s="20"/>
      <c r="E140" s="20"/>
      <c r="F140" s="20"/>
    </row>
    <row r="141" spans="1:6">
      <c r="A141" s="18">
        <v>0.66666666666666996</v>
      </c>
      <c r="B141" s="20"/>
      <c r="C141" s="20"/>
      <c r="D141" s="20"/>
      <c r="E141" s="20"/>
      <c r="F141" s="20"/>
    </row>
    <row r="142" spans="1:6">
      <c r="A142" s="18">
        <v>0.687500000000004</v>
      </c>
      <c r="B142" s="20"/>
      <c r="C142" s="20"/>
      <c r="D142" s="20"/>
      <c r="E142" s="20"/>
      <c r="F142" s="20"/>
    </row>
    <row r="143" spans="1:6">
      <c r="A143" s="18">
        <v>0.70833333333333803</v>
      </c>
      <c r="B143" s="20"/>
      <c r="C143" s="20"/>
      <c r="D143" s="20"/>
      <c r="E143" s="20"/>
      <c r="F143" s="20"/>
    </row>
    <row r="144" spans="1:6">
      <c r="A144" s="18">
        <v>0.72916666666667196</v>
      </c>
      <c r="B144" s="20"/>
      <c r="C144" s="20"/>
      <c r="D144" s="20"/>
      <c r="E144" s="20"/>
      <c r="F144" s="20"/>
    </row>
    <row r="145" spans="1:6">
      <c r="A145" s="18">
        <v>0.750000000000006</v>
      </c>
      <c r="B145" s="20"/>
      <c r="C145" s="20"/>
      <c r="D145" s="20"/>
      <c r="E145" s="20"/>
      <c r="F145" s="20"/>
    </row>
    <row r="146" spans="1:6">
      <c r="A146" s="18">
        <v>0.77083333333334003</v>
      </c>
      <c r="B146" s="20"/>
      <c r="C146" s="20"/>
      <c r="D146" s="20"/>
      <c r="E146" s="20"/>
      <c r="F146" s="20"/>
    </row>
    <row r="147" spans="1:6" ht="16" thickBot="1">
      <c r="A147" s="22">
        <v>0.79166666666666663</v>
      </c>
      <c r="B147" s="21"/>
      <c r="C147" s="21"/>
      <c r="D147" s="21"/>
      <c r="E147" s="21"/>
      <c r="F147" s="21"/>
    </row>
  </sheetData>
  <mergeCells count="8">
    <mergeCell ref="C5:D27"/>
    <mergeCell ref="E1:F1"/>
    <mergeCell ref="A1:D1"/>
    <mergeCell ref="A2:B2"/>
    <mergeCell ref="C2:C3"/>
    <mergeCell ref="D2:D3"/>
    <mergeCell ref="E2:E3"/>
    <mergeCell ref="F2:F3"/>
  </mergeCells>
  <printOptions horizontalCentered="1" verticalCentered="1"/>
  <pageMargins left="0.23622047244094491" right="0.23622047244094491" top="0.39370078740157483" bottom="0.19685039370078741" header="0" footer="0"/>
  <pageSetup paperSize="9" fitToHeight="0" orientation="landscape" r:id="rId1"/>
  <rowBreaks count="2" manualBreakCount="2">
    <brk id="27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FF"/>
    <pageSetUpPr fitToPage="1"/>
  </sheetPr>
  <dimension ref="A1:F171"/>
  <sheetViews>
    <sheetView workbookViewId="0">
      <selection activeCell="C5" sqref="C5"/>
    </sheetView>
  </sheetViews>
  <sheetFormatPr baseColWidth="10" defaultRowHeight="15"/>
  <cols>
    <col min="1" max="2" width="7.6640625" customWidth="1"/>
    <col min="3" max="6" width="24.6640625" customWidth="1"/>
  </cols>
  <sheetData>
    <row r="1" spans="1:6" ht="37">
      <c r="A1" s="43" t="s">
        <v>13</v>
      </c>
      <c r="B1" s="44"/>
      <c r="C1" s="44"/>
      <c r="D1" s="44"/>
      <c r="E1" s="41" t="s">
        <v>20</v>
      </c>
      <c r="F1" s="42"/>
    </row>
    <row r="2" spans="1:6" ht="15" customHeight="1">
      <c r="A2" s="28" t="s">
        <v>8</v>
      </c>
      <c r="B2" s="28"/>
      <c r="C2" s="29" t="s">
        <v>4</v>
      </c>
      <c r="D2" s="30" t="s">
        <v>5</v>
      </c>
      <c r="E2" s="31" t="s">
        <v>6</v>
      </c>
      <c r="F2" s="32" t="s">
        <v>7</v>
      </c>
    </row>
    <row r="3" spans="1:6" ht="15" customHeight="1">
      <c r="A3" s="8" t="s">
        <v>0</v>
      </c>
      <c r="B3" s="8" t="s">
        <v>3</v>
      </c>
      <c r="C3" s="29"/>
      <c r="D3" s="30"/>
      <c r="E3" s="31"/>
      <c r="F3" s="32"/>
    </row>
    <row r="4" spans="1:6" s="10" customFormat="1" ht="20" customHeight="1">
      <c r="A4" s="4">
        <v>1</v>
      </c>
      <c r="B4" s="9">
        <f>1+22</f>
        <v>23</v>
      </c>
      <c r="C4" s="5">
        <v>46097</v>
      </c>
      <c r="D4" s="5">
        <f>C4+1</f>
        <v>46098</v>
      </c>
      <c r="E4" s="5">
        <f>D4+2</f>
        <v>46100</v>
      </c>
      <c r="F4" s="5">
        <f>E4+1</f>
        <v>46101</v>
      </c>
    </row>
    <row r="5" spans="1:6" ht="20" customHeight="1">
      <c r="A5" s="18">
        <v>0.33333333333333331</v>
      </c>
      <c r="B5" s="19"/>
      <c r="C5" s="19"/>
      <c r="D5" s="19"/>
      <c r="E5" s="19"/>
      <c r="F5" s="19"/>
    </row>
    <row r="6" spans="1:6" ht="20" customHeight="1">
      <c r="A6" s="18">
        <v>0.35416666666666669</v>
      </c>
      <c r="B6" s="20"/>
      <c r="C6" s="20"/>
      <c r="D6" s="20"/>
      <c r="E6" s="20"/>
      <c r="F6" s="20"/>
    </row>
    <row r="7" spans="1:6" ht="20" customHeight="1">
      <c r="A7" s="18">
        <v>0.375</v>
      </c>
      <c r="B7" s="20"/>
      <c r="C7" s="20"/>
      <c r="D7" s="20"/>
      <c r="E7" s="20"/>
      <c r="F7" s="20"/>
    </row>
    <row r="8" spans="1:6" ht="20" customHeight="1">
      <c r="A8" s="18">
        <v>0.39583333333333298</v>
      </c>
      <c r="B8" s="20"/>
      <c r="C8" s="20"/>
      <c r="D8" s="20"/>
      <c r="E8" s="20"/>
      <c r="F8" s="20"/>
    </row>
    <row r="9" spans="1:6" ht="20" customHeight="1">
      <c r="A9" s="18">
        <v>0.41666666666666702</v>
      </c>
      <c r="B9" s="20"/>
      <c r="C9" s="20"/>
      <c r="D9" s="20"/>
      <c r="E9" s="20"/>
      <c r="F9" s="20"/>
    </row>
    <row r="10" spans="1:6" ht="20" customHeight="1">
      <c r="A10" s="18">
        <v>0.4375</v>
      </c>
      <c r="B10" s="20"/>
      <c r="C10" s="20"/>
      <c r="D10" s="20"/>
      <c r="E10" s="20"/>
      <c r="F10" s="20"/>
    </row>
    <row r="11" spans="1:6" ht="20" customHeight="1">
      <c r="A11" s="18">
        <v>0.45833333333333298</v>
      </c>
      <c r="B11" s="20"/>
      <c r="C11" s="20"/>
      <c r="D11" s="20"/>
      <c r="E11" s="20"/>
      <c r="F11" s="20"/>
    </row>
    <row r="12" spans="1:6" ht="20" customHeight="1">
      <c r="A12" s="18">
        <v>0.47916666666666702</v>
      </c>
      <c r="B12" s="20"/>
      <c r="C12" s="20"/>
      <c r="D12" s="20"/>
      <c r="E12" s="20"/>
      <c r="F12" s="20"/>
    </row>
    <row r="13" spans="1:6" ht="20" customHeight="1">
      <c r="A13" s="18">
        <v>0.5</v>
      </c>
      <c r="B13" s="20"/>
      <c r="C13" s="20"/>
      <c r="D13" s="20"/>
      <c r="E13" s="20"/>
      <c r="F13" s="20"/>
    </row>
    <row r="14" spans="1:6" ht="20" customHeight="1">
      <c r="A14" s="18">
        <v>0.52083333333333304</v>
      </c>
      <c r="B14" s="20"/>
      <c r="C14" s="20"/>
      <c r="D14" s="20"/>
      <c r="E14" s="20"/>
      <c r="F14" s="20"/>
    </row>
    <row r="15" spans="1:6" ht="20" customHeight="1">
      <c r="A15" s="18">
        <v>0.54166666666666696</v>
      </c>
      <c r="B15" s="20"/>
      <c r="C15" s="20"/>
      <c r="D15" s="20"/>
      <c r="E15" s="20"/>
      <c r="F15" s="20"/>
    </row>
    <row r="16" spans="1:6" ht="20" customHeight="1">
      <c r="A16" s="18">
        <v>0.562500000000001</v>
      </c>
      <c r="B16" s="20"/>
      <c r="C16" s="20"/>
      <c r="D16" s="20"/>
      <c r="E16" s="20"/>
      <c r="F16" s="20"/>
    </row>
    <row r="17" spans="1:6" ht="20" customHeight="1">
      <c r="A17" s="18">
        <v>0.58333333333333504</v>
      </c>
      <c r="B17" s="20"/>
      <c r="C17" s="20"/>
      <c r="D17" s="20"/>
      <c r="E17" s="20"/>
      <c r="F17" s="20"/>
    </row>
    <row r="18" spans="1:6" ht="20" customHeight="1">
      <c r="A18" s="18">
        <v>0.60416666666666896</v>
      </c>
      <c r="B18" s="20"/>
      <c r="C18" s="20"/>
      <c r="D18" s="20"/>
      <c r="E18" s="20"/>
      <c r="F18" s="20"/>
    </row>
    <row r="19" spans="1:6" ht="20" customHeight="1">
      <c r="A19" s="18">
        <v>0.625000000000003</v>
      </c>
      <c r="B19" s="20"/>
      <c r="C19" s="20"/>
      <c r="D19" s="20"/>
      <c r="E19" s="20"/>
      <c r="F19" s="20"/>
    </row>
    <row r="20" spans="1:6" ht="20" customHeight="1">
      <c r="A20" s="18">
        <v>0.64583333333333703</v>
      </c>
      <c r="B20" s="20"/>
      <c r="C20" s="20"/>
      <c r="D20" s="20"/>
      <c r="E20" s="20"/>
      <c r="F20" s="20"/>
    </row>
    <row r="21" spans="1:6" ht="20" customHeight="1">
      <c r="A21" s="18">
        <v>0.66666666666666996</v>
      </c>
      <c r="B21" s="20"/>
      <c r="C21" s="20"/>
      <c r="D21" s="20"/>
      <c r="E21" s="20"/>
      <c r="F21" s="20"/>
    </row>
    <row r="22" spans="1:6" ht="20" customHeight="1">
      <c r="A22" s="18">
        <v>0.687500000000004</v>
      </c>
      <c r="B22" s="20"/>
      <c r="C22" s="20"/>
      <c r="D22" s="20"/>
      <c r="E22" s="20"/>
      <c r="F22" s="20"/>
    </row>
    <row r="23" spans="1:6" ht="20" customHeight="1">
      <c r="A23" s="18">
        <v>0.70833333333333803</v>
      </c>
      <c r="B23" s="20"/>
      <c r="C23" s="20"/>
      <c r="D23" s="20"/>
      <c r="E23" s="20"/>
      <c r="F23" s="20"/>
    </row>
    <row r="24" spans="1:6" ht="20" customHeight="1">
      <c r="A24" s="18">
        <v>0.72916666666667196</v>
      </c>
      <c r="B24" s="20"/>
      <c r="C24" s="20"/>
      <c r="D24" s="20"/>
      <c r="E24" s="20"/>
      <c r="F24" s="20"/>
    </row>
    <row r="25" spans="1:6" ht="20" customHeight="1">
      <c r="A25" s="18">
        <v>0.750000000000006</v>
      </c>
      <c r="B25" s="20"/>
      <c r="C25" s="20"/>
      <c r="D25" s="20"/>
      <c r="E25" s="20"/>
      <c r="F25" s="20"/>
    </row>
    <row r="26" spans="1:6" ht="20" customHeight="1">
      <c r="A26" s="18">
        <v>0.77083333333334003</v>
      </c>
      <c r="B26" s="23"/>
      <c r="C26" s="23"/>
      <c r="D26" s="23"/>
      <c r="E26" s="23"/>
      <c r="F26" s="23"/>
    </row>
    <row r="27" spans="1:6" ht="20" customHeight="1" thickBot="1">
      <c r="A27" s="22">
        <v>0.79166666666666663</v>
      </c>
      <c r="B27" s="21"/>
      <c r="C27" s="21"/>
      <c r="D27" s="21"/>
      <c r="E27" s="21"/>
      <c r="F27" s="21"/>
    </row>
    <row r="28" spans="1:6" s="10" customFormat="1" ht="20" customHeight="1">
      <c r="A28" s="6">
        <f>A4+1</f>
        <v>2</v>
      </c>
      <c r="B28" s="11">
        <f>B4+1</f>
        <v>24</v>
      </c>
      <c r="C28" s="1">
        <f>C4+7</f>
        <v>46104</v>
      </c>
      <c r="D28" s="1">
        <f>D4+7</f>
        <v>46105</v>
      </c>
      <c r="E28" s="1">
        <f>E4+7</f>
        <v>46107</v>
      </c>
      <c r="F28" s="1">
        <f>F4+7</f>
        <v>46108</v>
      </c>
    </row>
    <row r="29" spans="1:6" ht="20" customHeight="1">
      <c r="A29" s="18">
        <v>0.33333333333333331</v>
      </c>
      <c r="B29" s="19"/>
      <c r="C29" s="19"/>
      <c r="D29" s="19"/>
      <c r="E29" s="19"/>
      <c r="F29" s="19"/>
    </row>
    <row r="30" spans="1:6" ht="20" customHeight="1">
      <c r="A30" s="18">
        <v>0.35416666666666669</v>
      </c>
      <c r="B30" s="20"/>
      <c r="C30" s="20"/>
      <c r="D30" s="20"/>
      <c r="E30" s="20"/>
      <c r="F30" s="20"/>
    </row>
    <row r="31" spans="1:6" ht="20" customHeight="1">
      <c r="A31" s="18">
        <v>0.375</v>
      </c>
      <c r="B31" s="20"/>
      <c r="C31" s="20"/>
      <c r="D31" s="20"/>
      <c r="E31" s="20"/>
      <c r="F31" s="20"/>
    </row>
    <row r="32" spans="1:6" ht="20" customHeight="1">
      <c r="A32" s="18">
        <v>0.39583333333333298</v>
      </c>
      <c r="B32" s="20"/>
      <c r="C32" s="20"/>
      <c r="D32" s="20"/>
      <c r="E32" s="20"/>
      <c r="F32" s="20"/>
    </row>
    <row r="33" spans="1:6" ht="20" customHeight="1">
      <c r="A33" s="18">
        <v>0.41666666666666702</v>
      </c>
      <c r="B33" s="20"/>
      <c r="C33" s="20"/>
      <c r="D33" s="20"/>
      <c r="E33" s="20"/>
      <c r="F33" s="20"/>
    </row>
    <row r="34" spans="1:6" ht="20" customHeight="1">
      <c r="A34" s="18">
        <v>0.4375</v>
      </c>
      <c r="B34" s="20"/>
      <c r="C34" s="20"/>
      <c r="D34" s="20"/>
      <c r="E34" s="20"/>
      <c r="F34" s="20"/>
    </row>
    <row r="35" spans="1:6" ht="20" customHeight="1">
      <c r="A35" s="18">
        <v>0.45833333333333298</v>
      </c>
      <c r="B35" s="20"/>
      <c r="C35" s="20"/>
      <c r="D35" s="20"/>
      <c r="E35" s="20"/>
      <c r="F35" s="20"/>
    </row>
    <row r="36" spans="1:6" ht="20" customHeight="1">
      <c r="A36" s="18">
        <v>0.47916666666666702</v>
      </c>
      <c r="B36" s="20"/>
      <c r="C36" s="20"/>
      <c r="D36" s="20"/>
      <c r="E36" s="20"/>
      <c r="F36" s="20"/>
    </row>
    <row r="37" spans="1:6" ht="20" customHeight="1">
      <c r="A37" s="18">
        <v>0.5</v>
      </c>
      <c r="B37" s="20"/>
      <c r="C37" s="20"/>
      <c r="D37" s="20"/>
      <c r="E37" s="20"/>
      <c r="F37" s="20"/>
    </row>
    <row r="38" spans="1:6" ht="20" customHeight="1">
      <c r="A38" s="18">
        <v>0.52083333333333304</v>
      </c>
      <c r="B38" s="20"/>
      <c r="C38" s="20"/>
      <c r="D38" s="20"/>
      <c r="E38" s="20"/>
      <c r="F38" s="20"/>
    </row>
    <row r="39" spans="1:6" ht="20" customHeight="1">
      <c r="A39" s="18">
        <v>0.54166666666666696</v>
      </c>
      <c r="B39" s="20"/>
      <c r="C39" s="20"/>
      <c r="D39" s="20"/>
      <c r="E39" s="20"/>
      <c r="F39" s="20"/>
    </row>
    <row r="40" spans="1:6" ht="20" customHeight="1">
      <c r="A40" s="18">
        <v>0.562500000000001</v>
      </c>
      <c r="B40" s="20"/>
      <c r="C40" s="20"/>
      <c r="D40" s="20"/>
      <c r="E40" s="20"/>
      <c r="F40" s="20"/>
    </row>
    <row r="41" spans="1:6" ht="20" customHeight="1">
      <c r="A41" s="18">
        <v>0.58333333333333504</v>
      </c>
      <c r="B41" s="20"/>
      <c r="C41" s="20"/>
      <c r="D41" s="20"/>
      <c r="E41" s="20"/>
      <c r="F41" s="20"/>
    </row>
    <row r="42" spans="1:6" ht="20" customHeight="1">
      <c r="A42" s="18">
        <v>0.60416666666666896</v>
      </c>
      <c r="B42" s="20"/>
      <c r="C42" s="20"/>
      <c r="D42" s="20"/>
      <c r="E42" s="20"/>
      <c r="F42" s="20"/>
    </row>
    <row r="43" spans="1:6" ht="20" customHeight="1">
      <c r="A43" s="18">
        <v>0.625000000000003</v>
      </c>
      <c r="B43" s="20"/>
      <c r="C43" s="20"/>
      <c r="D43" s="20"/>
      <c r="E43" s="20"/>
      <c r="F43" s="20"/>
    </row>
    <row r="44" spans="1:6" ht="20" customHeight="1">
      <c r="A44" s="18">
        <v>0.64583333333333703</v>
      </c>
      <c r="B44" s="20"/>
      <c r="C44" s="20"/>
      <c r="D44" s="20"/>
      <c r="E44" s="20"/>
      <c r="F44" s="20"/>
    </row>
    <row r="45" spans="1:6" ht="20" customHeight="1">
      <c r="A45" s="18">
        <v>0.66666666666666996</v>
      </c>
      <c r="B45" s="20"/>
      <c r="C45" s="20"/>
      <c r="D45" s="20"/>
      <c r="E45" s="20"/>
      <c r="F45" s="20"/>
    </row>
    <row r="46" spans="1:6" ht="20" customHeight="1">
      <c r="A46" s="18">
        <v>0.687500000000004</v>
      </c>
      <c r="B46" s="20"/>
      <c r="C46" s="20"/>
      <c r="D46" s="20"/>
      <c r="E46" s="20"/>
      <c r="F46" s="20"/>
    </row>
    <row r="47" spans="1:6" ht="20" customHeight="1">
      <c r="A47" s="18">
        <v>0.70833333333333803</v>
      </c>
      <c r="B47" s="20"/>
      <c r="C47" s="20"/>
      <c r="D47" s="20"/>
      <c r="E47" s="20"/>
      <c r="F47" s="20"/>
    </row>
    <row r="48" spans="1:6" ht="20" customHeight="1">
      <c r="A48" s="18">
        <v>0.72916666666667196</v>
      </c>
      <c r="B48" s="20"/>
      <c r="C48" s="20"/>
      <c r="D48" s="20"/>
      <c r="E48" s="20"/>
      <c r="F48" s="20"/>
    </row>
    <row r="49" spans="1:6" ht="20" customHeight="1">
      <c r="A49" s="18">
        <v>0.750000000000006</v>
      </c>
      <c r="B49" s="20"/>
      <c r="C49" s="20"/>
      <c r="D49" s="20"/>
      <c r="E49" s="20"/>
      <c r="F49" s="20"/>
    </row>
    <row r="50" spans="1:6" ht="20" customHeight="1">
      <c r="A50" s="18">
        <v>0.77083333333334003</v>
      </c>
      <c r="B50" s="20"/>
      <c r="C50" s="20"/>
      <c r="D50" s="20"/>
      <c r="E50" s="20"/>
      <c r="F50" s="20"/>
    </row>
    <row r="51" spans="1:6" ht="20" customHeight="1" thickBot="1">
      <c r="A51" s="22">
        <v>0.79166666666666663</v>
      </c>
      <c r="B51" s="21"/>
      <c r="C51" s="21"/>
      <c r="D51" s="21"/>
      <c r="E51" s="21"/>
      <c r="F51" s="21"/>
    </row>
    <row r="52" spans="1:6" s="10" customFormat="1" ht="20" customHeight="1">
      <c r="A52" s="6">
        <f>A28+1</f>
        <v>3</v>
      </c>
      <c r="B52" s="11">
        <f>B28+1</f>
        <v>25</v>
      </c>
      <c r="C52" s="1">
        <f>C4+14</f>
        <v>46111</v>
      </c>
      <c r="D52" s="1">
        <f t="shared" ref="D52:F52" si="0">D4+14</f>
        <v>46112</v>
      </c>
      <c r="E52" s="1">
        <f t="shared" si="0"/>
        <v>46114</v>
      </c>
      <c r="F52" s="1">
        <f t="shared" si="0"/>
        <v>46115</v>
      </c>
    </row>
    <row r="53" spans="1:6" ht="20" customHeight="1">
      <c r="A53" s="18">
        <v>0.33333333333333331</v>
      </c>
      <c r="B53" s="19"/>
      <c r="C53" s="19"/>
      <c r="D53" s="19"/>
      <c r="E53" s="19"/>
      <c r="F53" s="19"/>
    </row>
    <row r="54" spans="1:6" ht="20" customHeight="1">
      <c r="A54" s="18">
        <v>0.35416666666666669</v>
      </c>
      <c r="B54" s="20"/>
      <c r="C54" s="20"/>
      <c r="D54" s="20"/>
      <c r="E54" s="20"/>
      <c r="F54" s="20"/>
    </row>
    <row r="55" spans="1:6" ht="20" customHeight="1">
      <c r="A55" s="18">
        <v>0.375</v>
      </c>
      <c r="B55" s="20"/>
      <c r="C55" s="20"/>
      <c r="D55" s="20"/>
      <c r="E55" s="20"/>
      <c r="F55" s="20"/>
    </row>
    <row r="56" spans="1:6" ht="20" customHeight="1">
      <c r="A56" s="18">
        <v>0.39583333333333298</v>
      </c>
      <c r="B56" s="20"/>
      <c r="C56" s="20"/>
      <c r="D56" s="20"/>
      <c r="E56" s="20"/>
      <c r="F56" s="20"/>
    </row>
    <row r="57" spans="1:6" ht="20" customHeight="1">
      <c r="A57" s="18">
        <v>0.41666666666666702</v>
      </c>
      <c r="B57" s="20"/>
      <c r="C57" s="20"/>
      <c r="D57" s="20"/>
      <c r="E57" s="20"/>
      <c r="F57" s="20"/>
    </row>
    <row r="58" spans="1:6" ht="20" customHeight="1">
      <c r="A58" s="18">
        <v>0.4375</v>
      </c>
      <c r="B58" s="20"/>
      <c r="C58" s="20"/>
      <c r="D58" s="20"/>
      <c r="E58" s="20"/>
      <c r="F58" s="20"/>
    </row>
    <row r="59" spans="1:6" ht="20" customHeight="1">
      <c r="A59" s="18">
        <v>0.45833333333333298</v>
      </c>
      <c r="B59" s="20"/>
      <c r="C59" s="20"/>
      <c r="D59" s="20"/>
      <c r="E59" s="20"/>
      <c r="F59" s="20"/>
    </row>
    <row r="60" spans="1:6" ht="20" customHeight="1">
      <c r="A60" s="18">
        <v>0.47916666666666702</v>
      </c>
      <c r="B60" s="20"/>
      <c r="C60" s="20"/>
      <c r="D60" s="20"/>
      <c r="E60" s="20"/>
      <c r="F60" s="20"/>
    </row>
    <row r="61" spans="1:6" ht="20" customHeight="1">
      <c r="A61" s="18">
        <v>0.5</v>
      </c>
      <c r="B61" s="20"/>
      <c r="C61" s="20"/>
      <c r="D61" s="20"/>
      <c r="E61" s="20"/>
      <c r="F61" s="20"/>
    </row>
    <row r="62" spans="1:6" ht="20" customHeight="1">
      <c r="A62" s="18">
        <v>0.52083333333333304</v>
      </c>
      <c r="B62" s="20"/>
      <c r="C62" s="20"/>
      <c r="D62" s="20"/>
      <c r="E62" s="20"/>
      <c r="F62" s="20"/>
    </row>
    <row r="63" spans="1:6" ht="20" customHeight="1">
      <c r="A63" s="18">
        <v>0.54166666666666696</v>
      </c>
      <c r="B63" s="20"/>
      <c r="C63" s="20"/>
      <c r="D63" s="20"/>
      <c r="E63" s="20"/>
      <c r="F63" s="20"/>
    </row>
    <row r="64" spans="1:6" ht="20" customHeight="1">
      <c r="A64" s="18">
        <v>0.562500000000001</v>
      </c>
      <c r="B64" s="20"/>
      <c r="C64" s="20"/>
      <c r="D64" s="20"/>
      <c r="E64" s="20"/>
      <c r="F64" s="20"/>
    </row>
    <row r="65" spans="1:6" ht="20" customHeight="1">
      <c r="A65" s="18">
        <v>0.58333333333333504</v>
      </c>
      <c r="B65" s="20"/>
      <c r="C65" s="20"/>
      <c r="D65" s="20"/>
      <c r="E65" s="20"/>
      <c r="F65" s="20"/>
    </row>
    <row r="66" spans="1:6" ht="20" customHeight="1">
      <c r="A66" s="18">
        <v>0.60416666666666896</v>
      </c>
      <c r="B66" s="20"/>
      <c r="C66" s="20"/>
      <c r="D66" s="20"/>
      <c r="E66" s="20"/>
      <c r="F66" s="20"/>
    </row>
    <row r="67" spans="1:6" ht="20" customHeight="1">
      <c r="A67" s="18">
        <v>0.625000000000003</v>
      </c>
      <c r="B67" s="20"/>
      <c r="C67" s="20"/>
      <c r="D67" s="20"/>
      <c r="E67" s="20"/>
      <c r="F67" s="20"/>
    </row>
    <row r="68" spans="1:6" ht="20" customHeight="1">
      <c r="A68" s="18">
        <v>0.64583333333333703</v>
      </c>
      <c r="B68" s="20"/>
      <c r="C68" s="20"/>
      <c r="D68" s="20"/>
      <c r="E68" s="20"/>
      <c r="F68" s="20"/>
    </row>
    <row r="69" spans="1:6" ht="20" customHeight="1">
      <c r="A69" s="18">
        <v>0.66666666666666996</v>
      </c>
      <c r="B69" s="20"/>
      <c r="C69" s="20"/>
      <c r="D69" s="20"/>
      <c r="E69" s="20"/>
      <c r="F69" s="20"/>
    </row>
    <row r="70" spans="1:6" ht="20" customHeight="1">
      <c r="A70" s="18">
        <v>0.687500000000004</v>
      </c>
      <c r="B70" s="20"/>
      <c r="C70" s="20"/>
      <c r="D70" s="20"/>
      <c r="E70" s="20"/>
      <c r="F70" s="20"/>
    </row>
    <row r="71" spans="1:6" ht="20" customHeight="1">
      <c r="A71" s="18">
        <v>0.70833333333333803</v>
      </c>
      <c r="B71" s="20"/>
      <c r="C71" s="20"/>
      <c r="D71" s="20"/>
      <c r="E71" s="20"/>
      <c r="F71" s="20"/>
    </row>
    <row r="72" spans="1:6" ht="20" customHeight="1">
      <c r="A72" s="18">
        <v>0.72916666666667196</v>
      </c>
      <c r="B72" s="20"/>
      <c r="C72" s="20"/>
      <c r="D72" s="20"/>
      <c r="E72" s="20"/>
      <c r="F72" s="20"/>
    </row>
    <row r="73" spans="1:6" ht="20" customHeight="1">
      <c r="A73" s="18">
        <v>0.750000000000006</v>
      </c>
      <c r="B73" s="20"/>
      <c r="C73" s="20"/>
      <c r="D73" s="20"/>
      <c r="E73" s="20"/>
      <c r="F73" s="20"/>
    </row>
    <row r="74" spans="1:6" ht="20" customHeight="1">
      <c r="A74" s="18">
        <v>0.77083333333334003</v>
      </c>
      <c r="B74" s="20"/>
      <c r="C74" s="20"/>
      <c r="D74" s="20"/>
      <c r="E74" s="20"/>
      <c r="F74" s="20"/>
    </row>
    <row r="75" spans="1:6" ht="20" customHeight="1" thickBot="1">
      <c r="A75" s="22">
        <v>0.79166666666666663</v>
      </c>
      <c r="B75" s="21"/>
      <c r="C75" s="21"/>
      <c r="D75" s="21"/>
      <c r="E75" s="21"/>
      <c r="F75" s="21"/>
    </row>
    <row r="76" spans="1:6" ht="20" customHeight="1">
      <c r="A76" s="6">
        <f>A4+3</f>
        <v>4</v>
      </c>
      <c r="B76" s="7">
        <f>B4+3</f>
        <v>26</v>
      </c>
      <c r="C76" s="1">
        <f>C4+21</f>
        <v>46118</v>
      </c>
      <c r="D76" s="1">
        <f t="shared" ref="D76:F76" si="1">D4+21</f>
        <v>46119</v>
      </c>
      <c r="E76" s="1">
        <f t="shared" si="1"/>
        <v>46121</v>
      </c>
      <c r="F76" s="1">
        <f t="shared" si="1"/>
        <v>46122</v>
      </c>
    </row>
    <row r="77" spans="1:6" ht="20" customHeight="1">
      <c r="A77" s="18">
        <v>0.33333333333333331</v>
      </c>
      <c r="B77" s="19"/>
      <c r="C77" s="57" t="s">
        <v>21</v>
      </c>
      <c r="D77" s="19"/>
      <c r="E77" s="19"/>
      <c r="F77" s="19"/>
    </row>
    <row r="78" spans="1:6" ht="20" customHeight="1">
      <c r="A78" s="18">
        <v>0.35416666666666669</v>
      </c>
      <c r="B78" s="20"/>
      <c r="C78" s="58"/>
      <c r="D78" s="20"/>
      <c r="E78" s="20"/>
      <c r="F78" s="20"/>
    </row>
    <row r="79" spans="1:6" ht="20" customHeight="1">
      <c r="A79" s="18">
        <v>0.375</v>
      </c>
      <c r="B79" s="20"/>
      <c r="C79" s="58"/>
      <c r="D79" s="20"/>
      <c r="E79" s="20"/>
      <c r="F79" s="20"/>
    </row>
    <row r="80" spans="1:6" ht="20" customHeight="1">
      <c r="A80" s="18">
        <v>0.39583333333333298</v>
      </c>
      <c r="B80" s="20"/>
      <c r="C80" s="58"/>
      <c r="D80" s="20"/>
      <c r="E80" s="20"/>
      <c r="F80" s="20"/>
    </row>
    <row r="81" spans="1:6" ht="20" customHeight="1">
      <c r="A81" s="18">
        <v>0.41666666666666702</v>
      </c>
      <c r="B81" s="20"/>
      <c r="C81" s="58"/>
      <c r="D81" s="20"/>
      <c r="E81" s="20"/>
      <c r="F81" s="20"/>
    </row>
    <row r="82" spans="1:6" ht="20" customHeight="1">
      <c r="A82" s="18">
        <v>0.4375</v>
      </c>
      <c r="B82" s="20"/>
      <c r="C82" s="58"/>
      <c r="D82" s="20"/>
      <c r="E82" s="20"/>
      <c r="F82" s="20"/>
    </row>
    <row r="83" spans="1:6" ht="20" customHeight="1">
      <c r="A83" s="18">
        <v>0.45833333333333298</v>
      </c>
      <c r="B83" s="20"/>
      <c r="C83" s="58"/>
      <c r="D83" s="20"/>
      <c r="E83" s="20"/>
      <c r="F83" s="20"/>
    </row>
    <row r="84" spans="1:6" ht="20" customHeight="1">
      <c r="A84" s="18">
        <v>0.47916666666666702</v>
      </c>
      <c r="B84" s="20"/>
      <c r="C84" s="58"/>
      <c r="D84" s="20"/>
      <c r="E84" s="20"/>
      <c r="F84" s="20"/>
    </row>
    <row r="85" spans="1:6" ht="20" customHeight="1">
      <c r="A85" s="18">
        <v>0.5</v>
      </c>
      <c r="B85" s="20"/>
      <c r="C85" s="58"/>
      <c r="D85" s="20"/>
      <c r="E85" s="20"/>
      <c r="F85" s="20"/>
    </row>
    <row r="86" spans="1:6" ht="20" customHeight="1">
      <c r="A86" s="18">
        <v>0.52083333333333304</v>
      </c>
      <c r="B86" s="20"/>
      <c r="C86" s="58"/>
      <c r="D86" s="20"/>
      <c r="E86" s="20"/>
      <c r="F86" s="20"/>
    </row>
    <row r="87" spans="1:6" ht="20" customHeight="1">
      <c r="A87" s="18">
        <v>0.54166666666666696</v>
      </c>
      <c r="B87" s="20"/>
      <c r="C87" s="58"/>
      <c r="D87" s="20"/>
      <c r="E87" s="20"/>
      <c r="F87" s="20"/>
    </row>
    <row r="88" spans="1:6" ht="20" customHeight="1">
      <c r="A88" s="18">
        <v>0.562500000000001</v>
      </c>
      <c r="B88" s="20"/>
      <c r="C88" s="58"/>
      <c r="D88" s="20"/>
      <c r="E88" s="20"/>
      <c r="F88" s="20"/>
    </row>
    <row r="89" spans="1:6" ht="20" customHeight="1">
      <c r="A89" s="18">
        <v>0.58333333333333504</v>
      </c>
      <c r="B89" s="20"/>
      <c r="C89" s="58"/>
      <c r="D89" s="20"/>
      <c r="E89" s="20"/>
      <c r="F89" s="20"/>
    </row>
    <row r="90" spans="1:6" ht="20" customHeight="1">
      <c r="A90" s="18">
        <v>0.60416666666666896</v>
      </c>
      <c r="B90" s="20"/>
      <c r="C90" s="58"/>
      <c r="D90" s="20"/>
      <c r="E90" s="20"/>
      <c r="F90" s="20"/>
    </row>
    <row r="91" spans="1:6" ht="20" customHeight="1">
      <c r="A91" s="18">
        <v>0.625000000000003</v>
      </c>
      <c r="B91" s="20"/>
      <c r="C91" s="58"/>
      <c r="D91" s="20"/>
      <c r="E91" s="20"/>
      <c r="F91" s="20"/>
    </row>
    <row r="92" spans="1:6" ht="20" customHeight="1">
      <c r="A92" s="18">
        <v>0.64583333333333703</v>
      </c>
      <c r="B92" s="20"/>
      <c r="C92" s="58"/>
      <c r="D92" s="20"/>
      <c r="E92" s="20"/>
      <c r="F92" s="20"/>
    </row>
    <row r="93" spans="1:6" ht="20" customHeight="1">
      <c r="A93" s="18">
        <v>0.66666666666666996</v>
      </c>
      <c r="B93" s="20"/>
      <c r="C93" s="58"/>
      <c r="D93" s="20"/>
      <c r="E93" s="20"/>
      <c r="F93" s="20"/>
    </row>
    <row r="94" spans="1:6" ht="20" customHeight="1">
      <c r="A94" s="18">
        <v>0.687500000000004</v>
      </c>
      <c r="B94" s="20"/>
      <c r="C94" s="58"/>
      <c r="D94" s="20"/>
      <c r="E94" s="20"/>
      <c r="F94" s="20"/>
    </row>
    <row r="95" spans="1:6" ht="20" customHeight="1">
      <c r="A95" s="18">
        <v>0.70833333333333803</v>
      </c>
      <c r="B95" s="20"/>
      <c r="C95" s="58"/>
      <c r="D95" s="20"/>
      <c r="E95" s="20"/>
      <c r="F95" s="20"/>
    </row>
    <row r="96" spans="1:6" ht="20" customHeight="1">
      <c r="A96" s="18">
        <v>0.72916666666667196</v>
      </c>
      <c r="B96" s="20"/>
      <c r="C96" s="58"/>
      <c r="D96" s="20"/>
      <c r="E96" s="20"/>
      <c r="F96" s="20"/>
    </row>
    <row r="97" spans="1:6" ht="20" customHeight="1">
      <c r="A97" s="18">
        <v>0.750000000000006</v>
      </c>
      <c r="B97" s="20"/>
      <c r="C97" s="58"/>
      <c r="D97" s="20"/>
      <c r="E97" s="20"/>
      <c r="F97" s="20"/>
    </row>
    <row r="98" spans="1:6" ht="20" customHeight="1">
      <c r="A98" s="18">
        <v>0.77083333333334003</v>
      </c>
      <c r="B98" s="20"/>
      <c r="C98" s="58"/>
      <c r="D98" s="20"/>
      <c r="E98" s="20"/>
      <c r="F98" s="20"/>
    </row>
    <row r="99" spans="1:6" ht="20" customHeight="1" thickBot="1">
      <c r="A99" s="22">
        <v>0.79166666666666663</v>
      </c>
      <c r="B99" s="21"/>
      <c r="C99" s="59"/>
      <c r="D99" s="21"/>
      <c r="E99" s="21"/>
      <c r="F99" s="21"/>
    </row>
    <row r="100" spans="1:6" ht="20" customHeight="1">
      <c r="A100" s="6">
        <f>A4+4</f>
        <v>5</v>
      </c>
      <c r="B100" s="7">
        <f>B4+4</f>
        <v>27</v>
      </c>
      <c r="C100" s="1">
        <f>C4+28</f>
        <v>46125</v>
      </c>
      <c r="D100" s="1">
        <f t="shared" ref="D100:F100" si="2">D4+28</f>
        <v>46126</v>
      </c>
      <c r="E100" s="1">
        <f t="shared" si="2"/>
        <v>46128</v>
      </c>
      <c r="F100" s="1">
        <f t="shared" si="2"/>
        <v>46129</v>
      </c>
    </row>
    <row r="101" spans="1:6" ht="20" customHeight="1">
      <c r="A101" s="18">
        <v>0.33333333333333331</v>
      </c>
      <c r="B101" s="19"/>
      <c r="C101" s="19"/>
      <c r="D101" s="19"/>
      <c r="E101" s="19"/>
      <c r="F101" s="19"/>
    </row>
    <row r="102" spans="1:6" ht="20" customHeight="1">
      <c r="A102" s="18">
        <v>0.35416666666666669</v>
      </c>
      <c r="B102" s="20"/>
      <c r="C102" s="20"/>
      <c r="D102" s="20"/>
      <c r="E102" s="20"/>
      <c r="F102" s="20"/>
    </row>
    <row r="103" spans="1:6" ht="20" customHeight="1">
      <c r="A103" s="18">
        <v>0.375</v>
      </c>
      <c r="B103" s="20"/>
      <c r="C103" s="20"/>
      <c r="D103" s="20"/>
      <c r="E103" s="20"/>
      <c r="F103" s="20"/>
    </row>
    <row r="104" spans="1:6" ht="20" customHeight="1">
      <c r="A104" s="18">
        <v>0.39583333333333298</v>
      </c>
      <c r="B104" s="20"/>
      <c r="C104" s="20"/>
      <c r="D104" s="20"/>
      <c r="E104" s="20"/>
      <c r="F104" s="20"/>
    </row>
    <row r="105" spans="1:6" ht="20" customHeight="1">
      <c r="A105" s="18">
        <v>0.41666666666666702</v>
      </c>
      <c r="B105" s="20"/>
      <c r="C105" s="20"/>
      <c r="D105" s="20"/>
      <c r="E105" s="20"/>
      <c r="F105" s="20"/>
    </row>
    <row r="106" spans="1:6" ht="20" customHeight="1">
      <c r="A106" s="18">
        <v>0.4375</v>
      </c>
      <c r="B106" s="20"/>
      <c r="C106" s="20"/>
      <c r="D106" s="20"/>
      <c r="E106" s="20"/>
      <c r="F106" s="20"/>
    </row>
    <row r="107" spans="1:6" ht="20" customHeight="1">
      <c r="A107" s="18">
        <v>0.45833333333333298</v>
      </c>
      <c r="B107" s="20"/>
      <c r="C107" s="20"/>
      <c r="D107" s="20"/>
      <c r="E107" s="20"/>
      <c r="F107" s="20"/>
    </row>
    <row r="108" spans="1:6" ht="20" customHeight="1">
      <c r="A108" s="18">
        <v>0.47916666666666702</v>
      </c>
      <c r="B108" s="20"/>
      <c r="C108" s="20"/>
      <c r="D108" s="20"/>
      <c r="E108" s="20"/>
      <c r="F108" s="20"/>
    </row>
    <row r="109" spans="1:6" ht="20" customHeight="1">
      <c r="A109" s="18">
        <v>0.5</v>
      </c>
      <c r="B109" s="20"/>
      <c r="C109" s="20"/>
      <c r="D109" s="20"/>
      <c r="E109" s="20"/>
      <c r="F109" s="20"/>
    </row>
    <row r="110" spans="1:6" ht="20" customHeight="1">
      <c r="A110" s="18">
        <v>0.52083333333333304</v>
      </c>
      <c r="B110" s="20"/>
      <c r="C110" s="20"/>
      <c r="D110" s="20"/>
      <c r="E110" s="20"/>
      <c r="F110" s="20"/>
    </row>
    <row r="111" spans="1:6" ht="20" customHeight="1">
      <c r="A111" s="18">
        <v>0.54166666666666696</v>
      </c>
      <c r="B111" s="20"/>
      <c r="C111" s="20"/>
      <c r="D111" s="20"/>
      <c r="E111" s="20"/>
      <c r="F111" s="20"/>
    </row>
    <row r="112" spans="1:6" ht="20" customHeight="1">
      <c r="A112" s="18">
        <v>0.562500000000001</v>
      </c>
      <c r="B112" s="20"/>
      <c r="C112" s="20"/>
      <c r="D112" s="20"/>
      <c r="E112" s="20"/>
      <c r="F112" s="20"/>
    </row>
    <row r="113" spans="1:6" ht="20" customHeight="1">
      <c r="A113" s="18">
        <v>0.58333333333333504</v>
      </c>
      <c r="B113" s="20"/>
      <c r="C113" s="20"/>
      <c r="D113" s="20"/>
      <c r="E113" s="20"/>
      <c r="F113" s="20"/>
    </row>
    <row r="114" spans="1:6" ht="20" customHeight="1">
      <c r="A114" s="18">
        <v>0.60416666666666896</v>
      </c>
      <c r="B114" s="20"/>
      <c r="C114" s="20"/>
      <c r="D114" s="20"/>
      <c r="E114" s="20"/>
      <c r="F114" s="20"/>
    </row>
    <row r="115" spans="1:6" ht="20" customHeight="1">
      <c r="A115" s="18">
        <v>0.625000000000003</v>
      </c>
      <c r="B115" s="20"/>
      <c r="C115" s="20"/>
      <c r="D115" s="20"/>
      <c r="E115" s="20"/>
      <c r="F115" s="20"/>
    </row>
    <row r="116" spans="1:6" ht="20" customHeight="1">
      <c r="A116" s="18">
        <v>0.64583333333333703</v>
      </c>
      <c r="B116" s="20"/>
      <c r="C116" s="20"/>
      <c r="D116" s="20"/>
      <c r="E116" s="20"/>
      <c r="F116" s="20"/>
    </row>
    <row r="117" spans="1:6" ht="20" customHeight="1">
      <c r="A117" s="18">
        <v>0.66666666666666996</v>
      </c>
      <c r="B117" s="20"/>
      <c r="C117" s="20"/>
      <c r="D117" s="20"/>
      <c r="E117" s="20"/>
      <c r="F117" s="20"/>
    </row>
    <row r="118" spans="1:6" ht="20" customHeight="1">
      <c r="A118" s="18">
        <v>0.687500000000004</v>
      </c>
      <c r="B118" s="20"/>
      <c r="C118" s="20"/>
      <c r="D118" s="20"/>
      <c r="E118" s="20"/>
      <c r="F118" s="20"/>
    </row>
    <row r="119" spans="1:6" ht="20" customHeight="1">
      <c r="A119" s="18">
        <v>0.70833333333333803</v>
      </c>
      <c r="B119" s="20"/>
      <c r="C119" s="20"/>
      <c r="D119" s="20"/>
      <c r="E119" s="20"/>
      <c r="F119" s="20"/>
    </row>
    <row r="120" spans="1:6" ht="20" customHeight="1">
      <c r="A120" s="18">
        <v>0.72916666666667196</v>
      </c>
      <c r="B120" s="20"/>
      <c r="C120" s="20"/>
      <c r="D120" s="20"/>
      <c r="E120" s="20"/>
      <c r="F120" s="20"/>
    </row>
    <row r="121" spans="1:6" ht="20" customHeight="1">
      <c r="A121" s="18">
        <v>0.750000000000006</v>
      </c>
      <c r="B121" s="20"/>
      <c r="C121" s="20"/>
      <c r="D121" s="20"/>
      <c r="E121" s="20"/>
      <c r="F121" s="20"/>
    </row>
    <row r="122" spans="1:6" ht="20" customHeight="1">
      <c r="A122" s="18">
        <v>0.77083333333334003</v>
      </c>
      <c r="B122" s="20"/>
      <c r="C122" s="20"/>
      <c r="D122" s="20"/>
      <c r="E122" s="20"/>
      <c r="F122" s="20"/>
    </row>
    <row r="123" spans="1:6" ht="20" customHeight="1" thickBot="1">
      <c r="A123" s="22">
        <v>0.79166666666666663</v>
      </c>
      <c r="B123" s="21"/>
      <c r="C123" s="21"/>
      <c r="D123" s="21"/>
      <c r="E123" s="21"/>
      <c r="F123" s="21"/>
    </row>
    <row r="124" spans="1:6" ht="20" customHeight="1">
      <c r="A124" s="6">
        <f>A4+5</f>
        <v>6</v>
      </c>
      <c r="B124" s="7">
        <f>B4+5</f>
        <v>28</v>
      </c>
      <c r="C124" s="1">
        <f>C28+28</f>
        <v>46132</v>
      </c>
      <c r="D124" s="1">
        <f t="shared" ref="D124:F124" si="3">D28+28</f>
        <v>46133</v>
      </c>
      <c r="E124" s="1">
        <f t="shared" si="3"/>
        <v>46135</v>
      </c>
      <c r="F124" s="1">
        <f t="shared" si="3"/>
        <v>46136</v>
      </c>
    </row>
    <row r="125" spans="1:6" ht="20" customHeight="1">
      <c r="A125" s="18">
        <v>0.33333333333333331</v>
      </c>
      <c r="B125" s="19"/>
      <c r="C125" s="19"/>
      <c r="D125" s="19"/>
      <c r="E125" s="19"/>
      <c r="F125" s="19"/>
    </row>
    <row r="126" spans="1:6" ht="20" customHeight="1">
      <c r="A126" s="18">
        <v>0.35416666666666669</v>
      </c>
      <c r="B126" s="20"/>
      <c r="C126" s="20"/>
      <c r="D126" s="20"/>
      <c r="E126" s="20"/>
      <c r="F126" s="20"/>
    </row>
    <row r="127" spans="1:6" ht="20" customHeight="1">
      <c r="A127" s="18">
        <v>0.375</v>
      </c>
      <c r="B127" s="20"/>
      <c r="C127" s="20"/>
      <c r="D127" s="20"/>
      <c r="E127" s="20"/>
      <c r="F127" s="20"/>
    </row>
    <row r="128" spans="1:6" ht="20" customHeight="1">
      <c r="A128" s="18">
        <v>0.39583333333333298</v>
      </c>
      <c r="B128" s="20"/>
      <c r="C128" s="20"/>
      <c r="D128" s="20"/>
      <c r="E128" s="20"/>
      <c r="F128" s="20"/>
    </row>
    <row r="129" spans="1:6" ht="20" customHeight="1">
      <c r="A129" s="18">
        <v>0.41666666666666702</v>
      </c>
      <c r="B129" s="20"/>
      <c r="C129" s="20"/>
      <c r="D129" s="20"/>
      <c r="E129" s="20"/>
      <c r="F129" s="20"/>
    </row>
    <row r="130" spans="1:6" ht="20" customHeight="1">
      <c r="A130" s="18">
        <v>0.4375</v>
      </c>
      <c r="B130" s="20"/>
      <c r="C130" s="20"/>
      <c r="D130" s="20"/>
      <c r="E130" s="20"/>
      <c r="F130" s="20"/>
    </row>
    <row r="131" spans="1:6" ht="20" customHeight="1">
      <c r="A131" s="18">
        <v>0.45833333333333298</v>
      </c>
      <c r="B131" s="20"/>
      <c r="C131" s="20"/>
      <c r="D131" s="20"/>
      <c r="E131" s="20"/>
      <c r="F131" s="20"/>
    </row>
    <row r="132" spans="1:6" ht="20" customHeight="1">
      <c r="A132" s="18">
        <v>0.47916666666666702</v>
      </c>
      <c r="B132" s="20"/>
      <c r="C132" s="20"/>
      <c r="D132" s="20"/>
      <c r="E132" s="20"/>
      <c r="F132" s="20"/>
    </row>
    <row r="133" spans="1:6" ht="20" customHeight="1">
      <c r="A133" s="18">
        <v>0.5</v>
      </c>
      <c r="B133" s="20"/>
      <c r="C133" s="20"/>
      <c r="D133" s="20"/>
      <c r="E133" s="20"/>
      <c r="F133" s="20"/>
    </row>
    <row r="134" spans="1:6" ht="20" customHeight="1">
      <c r="A134" s="18">
        <v>0.52083333333333304</v>
      </c>
      <c r="B134" s="20"/>
      <c r="C134" s="20"/>
      <c r="D134" s="20"/>
      <c r="E134" s="20"/>
      <c r="F134" s="20"/>
    </row>
    <row r="135" spans="1:6" ht="20" customHeight="1">
      <c r="A135" s="18">
        <v>0.54166666666666696</v>
      </c>
      <c r="B135" s="20"/>
      <c r="C135" s="20"/>
      <c r="D135" s="20"/>
      <c r="E135" s="20"/>
      <c r="F135" s="20"/>
    </row>
    <row r="136" spans="1:6" ht="20" customHeight="1">
      <c r="A136" s="18">
        <v>0.562500000000001</v>
      </c>
      <c r="B136" s="20"/>
      <c r="C136" s="20"/>
      <c r="D136" s="20"/>
      <c r="E136" s="20"/>
      <c r="F136" s="20"/>
    </row>
    <row r="137" spans="1:6" ht="20" customHeight="1">
      <c r="A137" s="18">
        <v>0.58333333333333504</v>
      </c>
      <c r="B137" s="20"/>
      <c r="C137" s="20"/>
      <c r="D137" s="20"/>
      <c r="E137" s="20"/>
      <c r="F137" s="20"/>
    </row>
    <row r="138" spans="1:6" ht="20" customHeight="1">
      <c r="A138" s="18">
        <v>0.60416666666666896</v>
      </c>
      <c r="B138" s="20"/>
      <c r="C138" s="20"/>
      <c r="D138" s="20"/>
      <c r="E138" s="20"/>
      <c r="F138" s="20"/>
    </row>
    <row r="139" spans="1:6" ht="20" customHeight="1">
      <c r="A139" s="18">
        <v>0.625000000000003</v>
      </c>
      <c r="B139" s="20"/>
      <c r="C139" s="20"/>
      <c r="D139" s="20"/>
      <c r="E139" s="20"/>
      <c r="F139" s="20"/>
    </row>
    <row r="140" spans="1:6" ht="20" customHeight="1">
      <c r="A140" s="18">
        <v>0.64583333333333703</v>
      </c>
      <c r="B140" s="20"/>
      <c r="C140" s="20"/>
      <c r="D140" s="20"/>
      <c r="E140" s="20"/>
      <c r="F140" s="20"/>
    </row>
    <row r="141" spans="1:6" ht="20" customHeight="1">
      <c r="A141" s="18">
        <v>0.66666666666666996</v>
      </c>
      <c r="B141" s="20"/>
      <c r="C141" s="20"/>
      <c r="D141" s="20"/>
      <c r="E141" s="20"/>
      <c r="F141" s="20"/>
    </row>
    <row r="142" spans="1:6" ht="20" customHeight="1">
      <c r="A142" s="18">
        <v>0.687500000000004</v>
      </c>
      <c r="B142" s="20"/>
      <c r="C142" s="20"/>
      <c r="D142" s="20"/>
      <c r="E142" s="20"/>
      <c r="F142" s="20"/>
    </row>
    <row r="143" spans="1:6" ht="20" customHeight="1">
      <c r="A143" s="18">
        <v>0.70833333333333803</v>
      </c>
      <c r="B143" s="20"/>
      <c r="C143" s="20"/>
      <c r="D143" s="20"/>
      <c r="E143" s="20"/>
      <c r="F143" s="20"/>
    </row>
    <row r="144" spans="1:6" ht="20" customHeight="1">
      <c r="A144" s="18">
        <v>0.72916666666667196</v>
      </c>
      <c r="B144" s="20"/>
      <c r="C144" s="20"/>
      <c r="D144" s="20"/>
      <c r="E144" s="20"/>
      <c r="F144" s="20"/>
    </row>
    <row r="145" spans="1:6" ht="20" customHeight="1">
      <c r="A145" s="18">
        <v>0.750000000000006</v>
      </c>
      <c r="B145" s="20"/>
      <c r="C145" s="20"/>
      <c r="D145" s="20"/>
      <c r="E145" s="20"/>
      <c r="F145" s="20"/>
    </row>
    <row r="146" spans="1:6" ht="20" customHeight="1">
      <c r="A146" s="18">
        <v>0.77083333333334003</v>
      </c>
      <c r="B146" s="20"/>
      <c r="C146" s="20"/>
      <c r="D146" s="20"/>
      <c r="E146" s="20"/>
      <c r="F146" s="20"/>
    </row>
    <row r="147" spans="1:6" ht="20" customHeight="1" thickBot="1">
      <c r="A147" s="22">
        <v>0.79166666666666663</v>
      </c>
      <c r="B147" s="21"/>
      <c r="C147" s="21"/>
      <c r="D147" s="21"/>
      <c r="E147" s="21"/>
      <c r="F147" s="21"/>
    </row>
    <row r="148" spans="1:6" ht="20" customHeight="1">
      <c r="A148" s="6">
        <f>A4+6</f>
        <v>7</v>
      </c>
      <c r="B148" s="7">
        <f>B4+6</f>
        <v>29</v>
      </c>
      <c r="C148" s="1">
        <f>C52+28</f>
        <v>46139</v>
      </c>
      <c r="D148" s="1">
        <f t="shared" ref="D148:F148" si="4">D52+28</f>
        <v>46140</v>
      </c>
      <c r="E148" s="1">
        <f t="shared" si="4"/>
        <v>46142</v>
      </c>
      <c r="F148" s="1">
        <f t="shared" si="4"/>
        <v>46143</v>
      </c>
    </row>
    <row r="149" spans="1:6" ht="20" customHeight="1">
      <c r="A149" s="18">
        <v>0.33333333333333331</v>
      </c>
      <c r="B149" s="19"/>
      <c r="C149" s="19"/>
      <c r="D149" s="19"/>
      <c r="E149" s="19"/>
      <c r="F149" s="19"/>
    </row>
    <row r="150" spans="1:6" ht="20" customHeight="1">
      <c r="A150" s="18">
        <v>0.35416666666666669</v>
      </c>
      <c r="B150" s="20"/>
      <c r="C150" s="20"/>
      <c r="D150" s="20"/>
      <c r="E150" s="20"/>
      <c r="F150" s="20"/>
    </row>
    <row r="151" spans="1:6" ht="20" customHeight="1">
      <c r="A151" s="18">
        <v>0.375</v>
      </c>
      <c r="B151" s="20"/>
      <c r="C151" s="20"/>
      <c r="D151" s="20"/>
      <c r="E151" s="20"/>
      <c r="F151" s="20"/>
    </row>
    <row r="152" spans="1:6" ht="20" customHeight="1">
      <c r="A152" s="18">
        <v>0.39583333333333298</v>
      </c>
      <c r="B152" s="20"/>
      <c r="C152" s="20"/>
      <c r="D152" s="20"/>
      <c r="E152" s="20"/>
      <c r="F152" s="20"/>
    </row>
    <row r="153" spans="1:6" ht="20" customHeight="1">
      <c r="A153" s="18">
        <v>0.41666666666666702</v>
      </c>
      <c r="B153" s="20"/>
      <c r="C153" s="20"/>
      <c r="D153" s="20"/>
      <c r="E153" s="20"/>
      <c r="F153" s="20"/>
    </row>
    <row r="154" spans="1:6" ht="20" customHeight="1">
      <c r="A154" s="18">
        <v>0.4375</v>
      </c>
      <c r="B154" s="20"/>
      <c r="C154" s="20"/>
      <c r="D154" s="20"/>
      <c r="E154" s="20"/>
      <c r="F154" s="20"/>
    </row>
    <row r="155" spans="1:6" ht="20" customHeight="1">
      <c r="A155" s="18">
        <v>0.45833333333333298</v>
      </c>
      <c r="B155" s="20"/>
      <c r="C155" s="20"/>
      <c r="D155" s="20"/>
      <c r="E155" s="20"/>
      <c r="F155" s="20"/>
    </row>
    <row r="156" spans="1:6" ht="20" customHeight="1">
      <c r="A156" s="18">
        <v>0.47916666666666702</v>
      </c>
      <c r="B156" s="20"/>
      <c r="C156" s="20"/>
      <c r="D156" s="20"/>
      <c r="E156" s="20"/>
      <c r="F156" s="20"/>
    </row>
    <row r="157" spans="1:6" ht="20" customHeight="1">
      <c r="A157" s="18">
        <v>0.5</v>
      </c>
      <c r="B157" s="20"/>
      <c r="C157" s="20"/>
      <c r="D157" s="20"/>
      <c r="E157" s="20"/>
      <c r="F157" s="20"/>
    </row>
    <row r="158" spans="1:6" ht="20" customHeight="1">
      <c r="A158" s="18">
        <v>0.52083333333333304</v>
      </c>
      <c r="B158" s="20"/>
      <c r="C158" s="20"/>
      <c r="D158" s="20"/>
      <c r="E158" s="20"/>
      <c r="F158" s="20"/>
    </row>
    <row r="159" spans="1:6" ht="20" customHeight="1">
      <c r="A159" s="18">
        <v>0.54166666666666696</v>
      </c>
      <c r="B159" s="20"/>
      <c r="C159" s="20"/>
      <c r="D159" s="20"/>
      <c r="E159" s="20"/>
      <c r="F159" s="20"/>
    </row>
    <row r="160" spans="1:6" ht="20" customHeight="1">
      <c r="A160" s="18">
        <v>0.562500000000001</v>
      </c>
      <c r="B160" s="20"/>
      <c r="C160" s="20"/>
      <c r="D160" s="20"/>
      <c r="E160" s="20"/>
      <c r="F160" s="20"/>
    </row>
    <row r="161" spans="1:6" ht="20" customHeight="1">
      <c r="A161" s="18">
        <v>0.58333333333333504</v>
      </c>
      <c r="B161" s="20"/>
      <c r="C161" s="20"/>
      <c r="D161" s="20"/>
      <c r="E161" s="20"/>
      <c r="F161" s="20"/>
    </row>
    <row r="162" spans="1:6" ht="20" customHeight="1">
      <c r="A162" s="18">
        <v>0.60416666666666896</v>
      </c>
      <c r="B162" s="20"/>
      <c r="C162" s="20"/>
      <c r="D162" s="20"/>
      <c r="E162" s="20"/>
      <c r="F162" s="20"/>
    </row>
    <row r="163" spans="1:6" ht="20" customHeight="1">
      <c r="A163" s="18">
        <v>0.625000000000003</v>
      </c>
      <c r="B163" s="20"/>
      <c r="C163" s="20"/>
      <c r="D163" s="20"/>
      <c r="E163" s="20"/>
      <c r="F163" s="20"/>
    </row>
    <row r="164" spans="1:6" ht="20" customHeight="1">
      <c r="A164" s="18">
        <v>0.64583333333333703</v>
      </c>
      <c r="B164" s="20"/>
      <c r="C164" s="20"/>
      <c r="D164" s="20"/>
      <c r="E164" s="20"/>
      <c r="F164" s="20"/>
    </row>
    <row r="165" spans="1:6" ht="20" customHeight="1">
      <c r="A165" s="18">
        <v>0.66666666666666996</v>
      </c>
      <c r="B165" s="20"/>
      <c r="C165" s="20"/>
      <c r="D165" s="20"/>
      <c r="E165" s="20"/>
      <c r="F165" s="20"/>
    </row>
    <row r="166" spans="1:6" ht="20" customHeight="1">
      <c r="A166" s="18">
        <v>0.687500000000004</v>
      </c>
      <c r="B166" s="20"/>
      <c r="C166" s="20"/>
      <c r="D166" s="20"/>
      <c r="E166" s="20"/>
      <c r="F166" s="20"/>
    </row>
    <row r="167" spans="1:6" ht="20" customHeight="1">
      <c r="A167" s="18">
        <v>0.70833333333333803</v>
      </c>
      <c r="B167" s="20"/>
      <c r="C167" s="20"/>
      <c r="D167" s="20"/>
      <c r="E167" s="20"/>
      <c r="F167" s="20"/>
    </row>
    <row r="168" spans="1:6" ht="20" customHeight="1">
      <c r="A168" s="18">
        <v>0.72916666666667196</v>
      </c>
      <c r="B168" s="20"/>
      <c r="C168" s="20"/>
      <c r="D168" s="20"/>
      <c r="E168" s="20"/>
      <c r="F168" s="20"/>
    </row>
    <row r="169" spans="1:6" ht="20" customHeight="1">
      <c r="A169" s="18">
        <v>0.750000000000006</v>
      </c>
      <c r="B169" s="20"/>
      <c r="C169" s="20"/>
      <c r="D169" s="20"/>
      <c r="E169" s="20"/>
      <c r="F169" s="20"/>
    </row>
    <row r="170" spans="1:6" ht="20" customHeight="1">
      <c r="A170" s="18">
        <v>0.77083333333334003</v>
      </c>
      <c r="B170" s="20"/>
      <c r="C170" s="20"/>
      <c r="D170" s="20"/>
      <c r="E170" s="20"/>
      <c r="F170" s="20"/>
    </row>
    <row r="171" spans="1:6" ht="20" customHeight="1" thickBot="1">
      <c r="A171" s="22">
        <v>0.79166666666666663</v>
      </c>
      <c r="B171" s="21"/>
      <c r="C171" s="21"/>
      <c r="D171" s="21"/>
      <c r="E171" s="21"/>
      <c r="F171" s="21"/>
    </row>
  </sheetData>
  <mergeCells count="8">
    <mergeCell ref="C77:C99"/>
    <mergeCell ref="E1:F1"/>
    <mergeCell ref="A1:D1"/>
    <mergeCell ref="A2:B2"/>
    <mergeCell ref="C2:C3"/>
    <mergeCell ref="D2:D3"/>
    <mergeCell ref="E2:E3"/>
    <mergeCell ref="F2:F3"/>
  </mergeCells>
  <printOptions horizontalCentered="1" verticalCentered="1"/>
  <pageMargins left="0.23622047244094488" right="0.23622047244094488" top="0.39370078740157483" bottom="0.19685039370078741" header="0" footer="0"/>
  <pageSetup paperSize="9" fitToHeight="0" orientation="landscape" r:id="rId1"/>
  <rowBreaks count="2" manualBreakCount="2">
    <brk id="27" max="16383" man="1"/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CCFF"/>
    <pageSetUpPr fitToPage="1"/>
  </sheetPr>
  <dimension ref="A1:F171"/>
  <sheetViews>
    <sheetView tabSelected="1" zoomScaleNormal="100" workbookViewId="0">
      <selection activeCell="C10" sqref="C10"/>
    </sheetView>
  </sheetViews>
  <sheetFormatPr baseColWidth="10" defaultRowHeight="15"/>
  <cols>
    <col min="1" max="1" width="7.6640625" style="16" customWidth="1"/>
    <col min="2" max="2" width="7.6640625" customWidth="1"/>
    <col min="3" max="6" width="24.6640625" customWidth="1"/>
  </cols>
  <sheetData>
    <row r="1" spans="1:6" ht="37">
      <c r="A1" s="47" t="s">
        <v>13</v>
      </c>
      <c r="B1" s="48"/>
      <c r="C1" s="48"/>
      <c r="D1" s="48"/>
      <c r="E1" s="45" t="s">
        <v>22</v>
      </c>
      <c r="F1" s="46"/>
    </row>
    <row r="2" spans="1:6" ht="15" customHeight="1">
      <c r="A2" s="49" t="s">
        <v>8</v>
      </c>
      <c r="B2" s="49"/>
      <c r="C2" s="50" t="s">
        <v>4</v>
      </c>
      <c r="D2" s="51" t="s">
        <v>5</v>
      </c>
      <c r="E2" s="52" t="s">
        <v>6</v>
      </c>
      <c r="F2" s="53" t="s">
        <v>7</v>
      </c>
    </row>
    <row r="3" spans="1:6" ht="15" customHeight="1">
      <c r="A3" s="17" t="s">
        <v>0</v>
      </c>
      <c r="B3" s="17" t="s">
        <v>3</v>
      </c>
      <c r="C3" s="50"/>
      <c r="D3" s="51"/>
      <c r="E3" s="52"/>
      <c r="F3" s="53"/>
    </row>
    <row r="4" spans="1:6" s="10" customFormat="1" ht="20" customHeight="1">
      <c r="A4" s="4">
        <v>1</v>
      </c>
      <c r="B4" s="9">
        <f>29+1</f>
        <v>30</v>
      </c>
      <c r="C4" s="5">
        <v>46160</v>
      </c>
      <c r="D4" s="5">
        <f>C4+1</f>
        <v>46161</v>
      </c>
      <c r="E4" s="5">
        <f>D4+2</f>
        <v>46163</v>
      </c>
      <c r="F4" s="5">
        <f>E4+1</f>
        <v>46164</v>
      </c>
    </row>
    <row r="5" spans="1:6" ht="20" customHeight="1">
      <c r="A5" s="18">
        <v>0.33333333333333331</v>
      </c>
      <c r="B5" s="19"/>
      <c r="C5" s="19"/>
      <c r="D5" s="19"/>
      <c r="E5" s="19"/>
      <c r="F5" s="19"/>
    </row>
    <row r="6" spans="1:6" ht="20" customHeight="1">
      <c r="A6" s="18">
        <v>0.35416666666666669</v>
      </c>
      <c r="B6" s="20"/>
      <c r="C6" s="20"/>
      <c r="D6" s="20"/>
      <c r="E6" s="20"/>
      <c r="F6" s="20"/>
    </row>
    <row r="7" spans="1:6" ht="20" customHeight="1">
      <c r="A7" s="18">
        <v>0.375</v>
      </c>
      <c r="B7" s="20"/>
      <c r="C7" s="20"/>
      <c r="D7" s="20"/>
      <c r="E7" s="20"/>
      <c r="F7" s="20"/>
    </row>
    <row r="8" spans="1:6" ht="20" customHeight="1">
      <c r="A8" s="18">
        <v>0.39583333333333298</v>
      </c>
      <c r="B8" s="20"/>
      <c r="C8" s="20"/>
      <c r="D8" s="20"/>
      <c r="E8" s="20"/>
      <c r="F8" s="20"/>
    </row>
    <row r="9" spans="1:6" ht="20" customHeight="1">
      <c r="A9" s="18">
        <v>0.41666666666666702</v>
      </c>
      <c r="B9" s="20"/>
      <c r="C9" s="20"/>
      <c r="D9" s="20"/>
      <c r="E9" s="20"/>
      <c r="F9" s="20"/>
    </row>
    <row r="10" spans="1:6" ht="20" customHeight="1">
      <c r="A10" s="18">
        <v>0.4375</v>
      </c>
      <c r="B10" s="20"/>
      <c r="C10" s="20"/>
      <c r="D10" s="20"/>
      <c r="E10" s="20"/>
      <c r="F10" s="20"/>
    </row>
    <row r="11" spans="1:6" ht="20" customHeight="1">
      <c r="A11" s="18">
        <v>0.45833333333333298</v>
      </c>
      <c r="B11" s="20"/>
      <c r="C11" s="20"/>
      <c r="D11" s="20"/>
      <c r="E11" s="20"/>
      <c r="F11" s="20"/>
    </row>
    <row r="12" spans="1:6" ht="20" customHeight="1">
      <c r="A12" s="18">
        <v>0.47916666666666702</v>
      </c>
      <c r="B12" s="20"/>
      <c r="C12" s="20"/>
      <c r="D12" s="20"/>
      <c r="E12" s="20"/>
      <c r="F12" s="20"/>
    </row>
    <row r="13" spans="1:6" ht="20" customHeight="1">
      <c r="A13" s="18">
        <v>0.5</v>
      </c>
      <c r="B13" s="20"/>
      <c r="C13" s="20"/>
      <c r="D13" s="20"/>
      <c r="E13" s="20"/>
      <c r="F13" s="20"/>
    </row>
    <row r="14" spans="1:6" ht="20" customHeight="1">
      <c r="A14" s="18">
        <v>0.52083333333333304</v>
      </c>
      <c r="B14" s="20"/>
      <c r="C14" s="20"/>
      <c r="D14" s="20"/>
      <c r="E14" s="20"/>
      <c r="F14" s="20"/>
    </row>
    <row r="15" spans="1:6" ht="20" customHeight="1">
      <c r="A15" s="18">
        <v>0.54166666666666696</v>
      </c>
      <c r="B15" s="20"/>
      <c r="C15" s="20"/>
      <c r="D15" s="20"/>
      <c r="E15" s="20"/>
      <c r="F15" s="20"/>
    </row>
    <row r="16" spans="1:6" ht="20" customHeight="1">
      <c r="A16" s="18">
        <v>0.562500000000001</v>
      </c>
      <c r="B16" s="20"/>
      <c r="C16" s="20"/>
      <c r="D16" s="20"/>
      <c r="E16" s="20"/>
      <c r="F16" s="20"/>
    </row>
    <row r="17" spans="1:6" ht="20" customHeight="1">
      <c r="A17" s="18">
        <v>0.58333333333333504</v>
      </c>
      <c r="B17" s="20"/>
      <c r="C17" s="20"/>
      <c r="D17" s="20"/>
      <c r="E17" s="20"/>
      <c r="F17" s="20"/>
    </row>
    <row r="18" spans="1:6" ht="20" customHeight="1">
      <c r="A18" s="18">
        <v>0.60416666666666896</v>
      </c>
      <c r="B18" s="20"/>
      <c r="C18" s="20"/>
      <c r="D18" s="20"/>
      <c r="E18" s="20"/>
      <c r="F18" s="20"/>
    </row>
    <row r="19" spans="1:6" ht="20" customHeight="1">
      <c r="A19" s="18">
        <v>0.625000000000003</v>
      </c>
      <c r="B19" s="20"/>
      <c r="C19" s="20"/>
      <c r="D19" s="20"/>
      <c r="E19" s="20"/>
      <c r="F19" s="20"/>
    </row>
    <row r="20" spans="1:6" ht="20" customHeight="1">
      <c r="A20" s="18">
        <v>0.64583333333333703</v>
      </c>
      <c r="B20" s="20"/>
      <c r="C20" s="20"/>
      <c r="D20" s="20"/>
      <c r="E20" s="20"/>
      <c r="F20" s="20"/>
    </row>
    <row r="21" spans="1:6" ht="20" customHeight="1">
      <c r="A21" s="18">
        <v>0.66666666666666996</v>
      </c>
      <c r="B21" s="20"/>
      <c r="C21" s="20"/>
      <c r="D21" s="20"/>
      <c r="E21" s="20"/>
      <c r="F21" s="20"/>
    </row>
    <row r="22" spans="1:6" ht="20" customHeight="1">
      <c r="A22" s="18">
        <v>0.687500000000004</v>
      </c>
      <c r="B22" s="20"/>
      <c r="C22" s="20"/>
      <c r="D22" s="20"/>
      <c r="E22" s="20"/>
      <c r="F22" s="20"/>
    </row>
    <row r="23" spans="1:6" ht="20" customHeight="1">
      <c r="A23" s="18">
        <v>0.70833333333333803</v>
      </c>
      <c r="B23" s="20"/>
      <c r="C23" s="20"/>
      <c r="D23" s="20"/>
      <c r="E23" s="20"/>
      <c r="F23" s="20"/>
    </row>
    <row r="24" spans="1:6" ht="20" customHeight="1">
      <c r="A24" s="18">
        <v>0.72916666666667196</v>
      </c>
      <c r="B24" s="20"/>
      <c r="C24" s="20"/>
      <c r="D24" s="20"/>
      <c r="E24" s="20"/>
      <c r="F24" s="20"/>
    </row>
    <row r="25" spans="1:6" ht="20" customHeight="1">
      <c r="A25" s="18">
        <v>0.750000000000006</v>
      </c>
      <c r="B25" s="20"/>
      <c r="C25" s="20"/>
      <c r="D25" s="20"/>
      <c r="E25" s="20"/>
      <c r="F25" s="20"/>
    </row>
    <row r="26" spans="1:6" ht="20" customHeight="1">
      <c r="A26" s="18">
        <v>0.77083333333334003</v>
      </c>
      <c r="B26" s="23"/>
      <c r="C26" s="23"/>
      <c r="D26" s="23"/>
      <c r="E26" s="23"/>
      <c r="F26" s="23"/>
    </row>
    <row r="27" spans="1:6" ht="20" customHeight="1" thickBot="1">
      <c r="A27" s="22">
        <v>0.79166666666666663</v>
      </c>
      <c r="B27" s="21"/>
      <c r="C27" s="21"/>
      <c r="D27" s="21"/>
      <c r="E27" s="21"/>
      <c r="F27" s="21"/>
    </row>
    <row r="28" spans="1:6" s="10" customFormat="1" ht="20" customHeight="1">
      <c r="A28" s="6">
        <f>A4+1</f>
        <v>2</v>
      </c>
      <c r="B28" s="11">
        <f>B4+1</f>
        <v>31</v>
      </c>
      <c r="C28" s="1">
        <f>C4+7</f>
        <v>46167</v>
      </c>
      <c r="D28" s="1">
        <f>D4+7</f>
        <v>46168</v>
      </c>
      <c r="E28" s="1">
        <f>E4+7</f>
        <v>46170</v>
      </c>
      <c r="F28" s="1">
        <f>F4+7</f>
        <v>46171</v>
      </c>
    </row>
    <row r="29" spans="1:6" ht="20" customHeight="1">
      <c r="A29" s="18">
        <v>0.33333333333333331</v>
      </c>
      <c r="B29" s="19"/>
      <c r="C29" s="57" t="s">
        <v>23</v>
      </c>
      <c r="D29" s="19"/>
      <c r="E29" s="19"/>
      <c r="F29" s="19"/>
    </row>
    <row r="30" spans="1:6" ht="20" customHeight="1">
      <c r="A30" s="18">
        <v>0.35416666666666669</v>
      </c>
      <c r="B30" s="20"/>
      <c r="C30" s="58"/>
      <c r="D30" s="20"/>
      <c r="E30" s="20"/>
      <c r="F30" s="20"/>
    </row>
    <row r="31" spans="1:6" ht="20" customHeight="1">
      <c r="A31" s="18">
        <v>0.375</v>
      </c>
      <c r="B31" s="20"/>
      <c r="C31" s="58"/>
      <c r="D31" s="20"/>
      <c r="E31" s="20"/>
      <c r="F31" s="20"/>
    </row>
    <row r="32" spans="1:6" ht="20" customHeight="1">
      <c r="A32" s="18">
        <v>0.39583333333333298</v>
      </c>
      <c r="B32" s="20"/>
      <c r="C32" s="58"/>
      <c r="D32" s="20"/>
      <c r="E32" s="20"/>
      <c r="F32" s="20"/>
    </row>
    <row r="33" spans="1:6" ht="20" customHeight="1">
      <c r="A33" s="18">
        <v>0.41666666666666702</v>
      </c>
      <c r="B33" s="20"/>
      <c r="C33" s="58"/>
      <c r="D33" s="20"/>
      <c r="E33" s="20"/>
      <c r="F33" s="20"/>
    </row>
    <row r="34" spans="1:6" ht="20" customHeight="1">
      <c r="A34" s="18">
        <v>0.4375</v>
      </c>
      <c r="B34" s="20"/>
      <c r="C34" s="58"/>
      <c r="D34" s="20"/>
      <c r="E34" s="20"/>
      <c r="F34" s="20"/>
    </row>
    <row r="35" spans="1:6" ht="20" customHeight="1">
      <c r="A35" s="18">
        <v>0.45833333333333298</v>
      </c>
      <c r="B35" s="20"/>
      <c r="C35" s="58"/>
      <c r="D35" s="20"/>
      <c r="E35" s="20"/>
      <c r="F35" s="20"/>
    </row>
    <row r="36" spans="1:6" ht="20" customHeight="1">
      <c r="A36" s="18">
        <v>0.47916666666666702</v>
      </c>
      <c r="B36" s="20"/>
      <c r="C36" s="58"/>
      <c r="D36" s="20"/>
      <c r="E36" s="20"/>
      <c r="F36" s="20"/>
    </row>
    <row r="37" spans="1:6" ht="20" customHeight="1">
      <c r="A37" s="18">
        <v>0.5</v>
      </c>
      <c r="B37" s="20"/>
      <c r="C37" s="58"/>
      <c r="D37" s="20"/>
      <c r="E37" s="20"/>
      <c r="F37" s="20"/>
    </row>
    <row r="38" spans="1:6" ht="20" customHeight="1">
      <c r="A38" s="18">
        <v>0.52083333333333304</v>
      </c>
      <c r="B38" s="20"/>
      <c r="C38" s="58"/>
      <c r="D38" s="20"/>
      <c r="E38" s="20"/>
      <c r="F38" s="20"/>
    </row>
    <row r="39" spans="1:6" ht="20" customHeight="1">
      <c r="A39" s="18">
        <v>0.54166666666666696</v>
      </c>
      <c r="B39" s="20"/>
      <c r="C39" s="58"/>
      <c r="D39" s="20"/>
      <c r="E39" s="20"/>
      <c r="F39" s="20"/>
    </row>
    <row r="40" spans="1:6" ht="20" customHeight="1">
      <c r="A40" s="18">
        <v>0.562500000000001</v>
      </c>
      <c r="B40" s="20"/>
      <c r="C40" s="58"/>
      <c r="D40" s="20"/>
      <c r="E40" s="20"/>
      <c r="F40" s="20"/>
    </row>
    <row r="41" spans="1:6" ht="20" customHeight="1">
      <c r="A41" s="18">
        <v>0.58333333333333504</v>
      </c>
      <c r="B41" s="20"/>
      <c r="C41" s="58"/>
      <c r="D41" s="20"/>
      <c r="E41" s="20"/>
      <c r="F41" s="20"/>
    </row>
    <row r="42" spans="1:6" ht="20" customHeight="1">
      <c r="A42" s="18">
        <v>0.60416666666666896</v>
      </c>
      <c r="B42" s="20"/>
      <c r="C42" s="58"/>
      <c r="D42" s="20"/>
      <c r="E42" s="20"/>
      <c r="F42" s="20"/>
    </row>
    <row r="43" spans="1:6" ht="20" customHeight="1">
      <c r="A43" s="18">
        <v>0.625000000000003</v>
      </c>
      <c r="B43" s="20"/>
      <c r="C43" s="58"/>
      <c r="D43" s="20"/>
      <c r="E43" s="20"/>
      <c r="F43" s="20"/>
    </row>
    <row r="44" spans="1:6" ht="20" customHeight="1">
      <c r="A44" s="18">
        <v>0.64583333333333703</v>
      </c>
      <c r="B44" s="20"/>
      <c r="C44" s="58"/>
      <c r="D44" s="20"/>
      <c r="E44" s="20"/>
      <c r="F44" s="20"/>
    </row>
    <row r="45" spans="1:6" ht="20" customHeight="1">
      <c r="A45" s="18">
        <v>0.66666666666666996</v>
      </c>
      <c r="B45" s="20"/>
      <c r="C45" s="58"/>
      <c r="D45" s="20"/>
      <c r="E45" s="20"/>
      <c r="F45" s="20"/>
    </row>
    <row r="46" spans="1:6" ht="20" customHeight="1">
      <c r="A46" s="18">
        <v>0.687500000000004</v>
      </c>
      <c r="B46" s="20"/>
      <c r="C46" s="58"/>
      <c r="D46" s="20"/>
      <c r="E46" s="20"/>
      <c r="F46" s="20"/>
    </row>
    <row r="47" spans="1:6" ht="20" customHeight="1">
      <c r="A47" s="18">
        <v>0.70833333333333803</v>
      </c>
      <c r="B47" s="20"/>
      <c r="C47" s="58"/>
      <c r="D47" s="20"/>
      <c r="E47" s="20"/>
      <c r="F47" s="20"/>
    </row>
    <row r="48" spans="1:6" ht="20" customHeight="1">
      <c r="A48" s="18">
        <v>0.72916666666667196</v>
      </c>
      <c r="B48" s="20"/>
      <c r="C48" s="58"/>
      <c r="D48" s="20"/>
      <c r="E48" s="20"/>
      <c r="F48" s="20"/>
    </row>
    <row r="49" spans="1:6" ht="20" customHeight="1">
      <c r="A49" s="18">
        <v>0.750000000000006</v>
      </c>
      <c r="B49" s="20"/>
      <c r="C49" s="58"/>
      <c r="D49" s="20"/>
      <c r="E49" s="20"/>
      <c r="F49" s="20"/>
    </row>
    <row r="50" spans="1:6" ht="20" customHeight="1">
      <c r="A50" s="18">
        <v>0.77083333333334003</v>
      </c>
      <c r="B50" s="20"/>
      <c r="C50" s="58"/>
      <c r="D50" s="20"/>
      <c r="E50" s="20"/>
      <c r="F50" s="20"/>
    </row>
    <row r="51" spans="1:6" ht="20" customHeight="1" thickBot="1">
      <c r="A51" s="22">
        <v>0.79166666666666663</v>
      </c>
      <c r="B51" s="21"/>
      <c r="C51" s="59"/>
      <c r="D51" s="21"/>
      <c r="E51" s="21"/>
      <c r="F51" s="21"/>
    </row>
    <row r="52" spans="1:6" s="10" customFormat="1" ht="20" customHeight="1">
      <c r="A52" s="6">
        <f>A28+1</f>
        <v>3</v>
      </c>
      <c r="B52" s="11">
        <f>B28+1</f>
        <v>32</v>
      </c>
      <c r="C52" s="1">
        <f>C4+14</f>
        <v>46174</v>
      </c>
      <c r="D52" s="1">
        <f t="shared" ref="D52:F52" si="0">D4+14</f>
        <v>46175</v>
      </c>
      <c r="E52" s="1">
        <f t="shared" si="0"/>
        <v>46177</v>
      </c>
      <c r="F52" s="1">
        <f t="shared" si="0"/>
        <v>46178</v>
      </c>
    </row>
    <row r="53" spans="1:6" ht="20" customHeight="1">
      <c r="A53" s="18">
        <v>0.33333333333333331</v>
      </c>
      <c r="B53" s="19"/>
      <c r="C53" s="19"/>
      <c r="D53" s="19"/>
      <c r="E53" s="19"/>
      <c r="F53" s="19"/>
    </row>
    <row r="54" spans="1:6" ht="20" customHeight="1">
      <c r="A54" s="18">
        <v>0.35416666666666669</v>
      </c>
      <c r="B54" s="20"/>
      <c r="C54" s="20"/>
      <c r="D54" s="20"/>
      <c r="E54" s="20"/>
      <c r="F54" s="20"/>
    </row>
    <row r="55" spans="1:6" ht="20" customHeight="1">
      <c r="A55" s="18">
        <v>0.375</v>
      </c>
      <c r="B55" s="20"/>
      <c r="C55" s="20"/>
      <c r="D55" s="20"/>
      <c r="E55" s="20"/>
      <c r="F55" s="20"/>
    </row>
    <row r="56" spans="1:6" ht="20" customHeight="1">
      <c r="A56" s="18">
        <v>0.39583333333333298</v>
      </c>
      <c r="B56" s="20"/>
      <c r="C56" s="20"/>
      <c r="D56" s="20"/>
      <c r="E56" s="20"/>
      <c r="F56" s="20"/>
    </row>
    <row r="57" spans="1:6" ht="20" customHeight="1">
      <c r="A57" s="18">
        <v>0.41666666666666702</v>
      </c>
      <c r="B57" s="20"/>
      <c r="C57" s="20"/>
      <c r="D57" s="20"/>
      <c r="E57" s="20"/>
      <c r="F57" s="20"/>
    </row>
    <row r="58" spans="1:6" ht="20" customHeight="1">
      <c r="A58" s="18">
        <v>0.4375</v>
      </c>
      <c r="B58" s="20"/>
      <c r="C58" s="20"/>
      <c r="D58" s="20"/>
      <c r="E58" s="20"/>
      <c r="F58" s="20"/>
    </row>
    <row r="59" spans="1:6" ht="20" customHeight="1">
      <c r="A59" s="18">
        <v>0.45833333333333298</v>
      </c>
      <c r="B59" s="20"/>
      <c r="C59" s="20"/>
      <c r="D59" s="20"/>
      <c r="E59" s="20"/>
      <c r="F59" s="20"/>
    </row>
    <row r="60" spans="1:6" ht="20" customHeight="1">
      <c r="A60" s="18">
        <v>0.47916666666666702</v>
      </c>
      <c r="B60" s="20"/>
      <c r="C60" s="20"/>
      <c r="D60" s="20"/>
      <c r="E60" s="20"/>
      <c r="F60" s="20"/>
    </row>
    <row r="61" spans="1:6" ht="20" customHeight="1">
      <c r="A61" s="18">
        <v>0.5</v>
      </c>
      <c r="B61" s="20"/>
      <c r="C61" s="20"/>
      <c r="D61" s="20"/>
      <c r="E61" s="20"/>
      <c r="F61" s="20"/>
    </row>
    <row r="62" spans="1:6" ht="20" customHeight="1">
      <c r="A62" s="18">
        <v>0.52083333333333304</v>
      </c>
      <c r="B62" s="20"/>
      <c r="C62" s="20"/>
      <c r="D62" s="20"/>
      <c r="E62" s="20"/>
      <c r="F62" s="20"/>
    </row>
    <row r="63" spans="1:6" ht="20" customHeight="1">
      <c r="A63" s="18">
        <v>0.54166666666666696</v>
      </c>
      <c r="B63" s="20"/>
      <c r="C63" s="20"/>
      <c r="D63" s="20"/>
      <c r="E63" s="20"/>
      <c r="F63" s="20"/>
    </row>
    <row r="64" spans="1:6" ht="20" customHeight="1">
      <c r="A64" s="18">
        <v>0.562500000000001</v>
      </c>
      <c r="B64" s="20"/>
      <c r="C64" s="20"/>
      <c r="D64" s="20"/>
      <c r="E64" s="20"/>
      <c r="F64" s="20"/>
    </row>
    <row r="65" spans="1:6" ht="20" customHeight="1">
      <c r="A65" s="18">
        <v>0.58333333333333504</v>
      </c>
      <c r="B65" s="20"/>
      <c r="C65" s="20"/>
      <c r="D65" s="20"/>
      <c r="E65" s="20"/>
      <c r="F65" s="20"/>
    </row>
    <row r="66" spans="1:6" ht="20" customHeight="1">
      <c r="A66" s="18">
        <v>0.60416666666666896</v>
      </c>
      <c r="B66" s="20"/>
      <c r="C66" s="20"/>
      <c r="D66" s="20"/>
      <c r="E66" s="20"/>
      <c r="F66" s="20"/>
    </row>
    <row r="67" spans="1:6" ht="20" customHeight="1">
      <c r="A67" s="18">
        <v>0.625000000000003</v>
      </c>
      <c r="B67" s="20"/>
      <c r="C67" s="20"/>
      <c r="D67" s="20"/>
      <c r="E67" s="20"/>
      <c r="F67" s="20"/>
    </row>
    <row r="68" spans="1:6" ht="20" customHeight="1">
      <c r="A68" s="18">
        <v>0.64583333333333703</v>
      </c>
      <c r="B68" s="20"/>
      <c r="C68" s="20"/>
      <c r="D68" s="20"/>
      <c r="E68" s="20"/>
      <c r="F68" s="20"/>
    </row>
    <row r="69" spans="1:6" ht="20" customHeight="1">
      <c r="A69" s="18">
        <v>0.66666666666666996</v>
      </c>
      <c r="B69" s="20"/>
      <c r="C69" s="20"/>
      <c r="D69" s="20"/>
      <c r="E69" s="20"/>
      <c r="F69" s="20"/>
    </row>
    <row r="70" spans="1:6" ht="20" customHeight="1">
      <c r="A70" s="18">
        <v>0.687500000000004</v>
      </c>
      <c r="B70" s="20"/>
      <c r="C70" s="20"/>
      <c r="D70" s="20"/>
      <c r="E70" s="20"/>
      <c r="F70" s="20"/>
    </row>
    <row r="71" spans="1:6" ht="20" customHeight="1">
      <c r="A71" s="18">
        <v>0.70833333333333803</v>
      </c>
      <c r="B71" s="20"/>
      <c r="C71" s="20"/>
      <c r="D71" s="20"/>
      <c r="E71" s="20"/>
      <c r="F71" s="20"/>
    </row>
    <row r="72" spans="1:6" ht="20" customHeight="1">
      <c r="A72" s="18">
        <v>0.72916666666667196</v>
      </c>
      <c r="B72" s="20"/>
      <c r="C72" s="20"/>
      <c r="D72" s="20"/>
      <c r="E72" s="20"/>
      <c r="F72" s="20"/>
    </row>
    <row r="73" spans="1:6" ht="20" customHeight="1">
      <c r="A73" s="18">
        <v>0.750000000000006</v>
      </c>
      <c r="B73" s="20"/>
      <c r="C73" s="20"/>
      <c r="D73" s="20"/>
      <c r="E73" s="20"/>
      <c r="F73" s="20"/>
    </row>
    <row r="74" spans="1:6" ht="20" customHeight="1">
      <c r="A74" s="18">
        <v>0.77083333333334003</v>
      </c>
      <c r="B74" s="20"/>
      <c r="C74" s="20"/>
      <c r="D74" s="20"/>
      <c r="E74" s="20"/>
      <c r="F74" s="20"/>
    </row>
    <row r="75" spans="1:6" ht="20" customHeight="1" thickBot="1">
      <c r="A75" s="22">
        <v>0.79166666666666663</v>
      </c>
      <c r="B75" s="21"/>
      <c r="C75" s="21"/>
      <c r="D75" s="21"/>
      <c r="E75" s="21"/>
      <c r="F75" s="21"/>
    </row>
    <row r="76" spans="1:6" ht="20" customHeight="1">
      <c r="A76" s="6">
        <f>A4+3</f>
        <v>4</v>
      </c>
      <c r="B76" s="7">
        <f>B4+3</f>
        <v>33</v>
      </c>
      <c r="C76" s="1">
        <f>C4+21</f>
        <v>46181</v>
      </c>
      <c r="D76" s="1">
        <f t="shared" ref="D76:F76" si="1">D4+21</f>
        <v>46182</v>
      </c>
      <c r="E76" s="1">
        <f t="shared" si="1"/>
        <v>46184</v>
      </c>
      <c r="F76" s="1">
        <f t="shared" si="1"/>
        <v>46185</v>
      </c>
    </row>
    <row r="77" spans="1:6" ht="20" customHeight="1">
      <c r="A77" s="18">
        <v>0.33333333333333331</v>
      </c>
      <c r="B77" s="19"/>
      <c r="C77" s="19"/>
      <c r="D77" s="19"/>
      <c r="E77" s="19"/>
      <c r="F77" s="19"/>
    </row>
    <row r="78" spans="1:6" ht="20" customHeight="1">
      <c r="A78" s="18">
        <v>0.35416666666666669</v>
      </c>
      <c r="B78" s="20"/>
      <c r="C78" s="20"/>
      <c r="D78" s="20"/>
      <c r="E78" s="20"/>
      <c r="F78" s="20"/>
    </row>
    <row r="79" spans="1:6" ht="20" customHeight="1">
      <c r="A79" s="18">
        <v>0.375</v>
      </c>
      <c r="B79" s="20"/>
      <c r="C79" s="20"/>
      <c r="D79" s="20"/>
      <c r="E79" s="20"/>
      <c r="F79" s="20"/>
    </row>
    <row r="80" spans="1:6" ht="20" customHeight="1">
      <c r="A80" s="18">
        <v>0.39583333333333298</v>
      </c>
      <c r="B80" s="20"/>
      <c r="C80" s="20"/>
      <c r="D80" s="20"/>
      <c r="E80" s="20"/>
      <c r="F80" s="20"/>
    </row>
    <row r="81" spans="1:6" ht="20" customHeight="1">
      <c r="A81" s="18">
        <v>0.41666666666666702</v>
      </c>
      <c r="B81" s="20"/>
      <c r="C81" s="20"/>
      <c r="D81" s="20"/>
      <c r="E81" s="20"/>
      <c r="F81" s="20"/>
    </row>
    <row r="82" spans="1:6" ht="20" customHeight="1">
      <c r="A82" s="18">
        <v>0.4375</v>
      </c>
      <c r="B82" s="20"/>
      <c r="C82" s="20"/>
      <c r="D82" s="20"/>
      <c r="E82" s="20"/>
      <c r="F82" s="20"/>
    </row>
    <row r="83" spans="1:6" ht="20" customHeight="1">
      <c r="A83" s="18">
        <v>0.45833333333333298</v>
      </c>
      <c r="B83" s="20"/>
      <c r="C83" s="20"/>
      <c r="D83" s="20"/>
      <c r="E83" s="20"/>
      <c r="F83" s="20"/>
    </row>
    <row r="84" spans="1:6" ht="20" customHeight="1">
      <c r="A84" s="18">
        <v>0.47916666666666702</v>
      </c>
      <c r="B84" s="20"/>
      <c r="C84" s="20"/>
      <c r="D84" s="20"/>
      <c r="E84" s="20"/>
      <c r="F84" s="20"/>
    </row>
    <row r="85" spans="1:6" ht="20" customHeight="1">
      <c r="A85" s="18">
        <v>0.5</v>
      </c>
      <c r="B85" s="20"/>
      <c r="C85" s="20"/>
      <c r="D85" s="20"/>
      <c r="E85" s="20"/>
      <c r="F85" s="20"/>
    </row>
    <row r="86" spans="1:6" ht="20" customHeight="1">
      <c r="A86" s="18">
        <v>0.52083333333333304</v>
      </c>
      <c r="B86" s="20"/>
      <c r="C86" s="20"/>
      <c r="D86" s="20"/>
      <c r="E86" s="20"/>
      <c r="F86" s="20"/>
    </row>
    <row r="87" spans="1:6" ht="20" customHeight="1">
      <c r="A87" s="18">
        <v>0.54166666666666696</v>
      </c>
      <c r="B87" s="20"/>
      <c r="C87" s="20"/>
      <c r="D87" s="20"/>
      <c r="E87" s="20"/>
      <c r="F87" s="20"/>
    </row>
    <row r="88" spans="1:6" ht="20" customHeight="1">
      <c r="A88" s="18">
        <v>0.562500000000001</v>
      </c>
      <c r="B88" s="20"/>
      <c r="C88" s="20"/>
      <c r="D88" s="20"/>
      <c r="E88" s="20"/>
      <c r="F88" s="20"/>
    </row>
    <row r="89" spans="1:6" ht="20" customHeight="1">
      <c r="A89" s="18">
        <v>0.58333333333333504</v>
      </c>
      <c r="B89" s="20"/>
      <c r="C89" s="20"/>
      <c r="D89" s="20"/>
      <c r="E89" s="20"/>
      <c r="F89" s="20"/>
    </row>
    <row r="90" spans="1:6" ht="20" customHeight="1">
      <c r="A90" s="18">
        <v>0.60416666666666896</v>
      </c>
      <c r="B90" s="20"/>
      <c r="C90" s="20"/>
      <c r="D90" s="20"/>
      <c r="E90" s="20"/>
      <c r="F90" s="20"/>
    </row>
    <row r="91" spans="1:6" ht="20" customHeight="1">
      <c r="A91" s="18">
        <v>0.625000000000003</v>
      </c>
      <c r="B91" s="20"/>
      <c r="C91" s="20"/>
      <c r="D91" s="20"/>
      <c r="E91" s="20"/>
      <c r="F91" s="20"/>
    </row>
    <row r="92" spans="1:6" ht="20" customHeight="1">
      <c r="A92" s="18">
        <v>0.64583333333333703</v>
      </c>
      <c r="B92" s="20"/>
      <c r="C92" s="20"/>
      <c r="D92" s="20"/>
      <c r="E92" s="20"/>
      <c r="F92" s="20"/>
    </row>
    <row r="93" spans="1:6" ht="20" customHeight="1">
      <c r="A93" s="18">
        <v>0.66666666666666996</v>
      </c>
      <c r="B93" s="20"/>
      <c r="C93" s="20"/>
      <c r="D93" s="20"/>
      <c r="E93" s="20"/>
      <c r="F93" s="20"/>
    </row>
    <row r="94" spans="1:6" ht="20" customHeight="1">
      <c r="A94" s="18">
        <v>0.687500000000004</v>
      </c>
      <c r="B94" s="20"/>
      <c r="C94" s="20"/>
      <c r="D94" s="20"/>
      <c r="E94" s="20"/>
      <c r="F94" s="20"/>
    </row>
    <row r="95" spans="1:6" ht="20" customHeight="1">
      <c r="A95" s="18">
        <v>0.70833333333333803</v>
      </c>
      <c r="B95" s="20"/>
      <c r="C95" s="20"/>
      <c r="D95" s="20"/>
      <c r="E95" s="20"/>
      <c r="F95" s="20"/>
    </row>
    <row r="96" spans="1:6" ht="20" customHeight="1">
      <c r="A96" s="18">
        <v>0.72916666666667196</v>
      </c>
      <c r="B96" s="20"/>
      <c r="C96" s="20"/>
      <c r="D96" s="20"/>
      <c r="E96" s="20"/>
      <c r="F96" s="20"/>
    </row>
    <row r="97" spans="1:6" ht="20" customHeight="1">
      <c r="A97" s="18">
        <v>0.750000000000006</v>
      </c>
      <c r="B97" s="20"/>
      <c r="C97" s="20"/>
      <c r="D97" s="20"/>
      <c r="E97" s="20"/>
      <c r="F97" s="20"/>
    </row>
    <row r="98" spans="1:6" ht="20" customHeight="1">
      <c r="A98" s="18">
        <v>0.77083333333334003</v>
      </c>
      <c r="B98" s="20"/>
      <c r="C98" s="20"/>
      <c r="D98" s="20"/>
      <c r="E98" s="20"/>
      <c r="F98" s="20"/>
    </row>
    <row r="99" spans="1:6" ht="20" customHeight="1" thickBot="1">
      <c r="A99" s="22">
        <v>0.79166666666666663</v>
      </c>
      <c r="B99" s="21"/>
      <c r="C99" s="21"/>
      <c r="D99" s="21"/>
      <c r="E99" s="21"/>
      <c r="F99" s="21"/>
    </row>
    <row r="100" spans="1:6" ht="20" customHeight="1">
      <c r="A100" s="6">
        <f>A4+4</f>
        <v>5</v>
      </c>
      <c r="B100" s="7">
        <f>B4+4</f>
        <v>34</v>
      </c>
      <c r="C100" s="1">
        <f>C4+28</f>
        <v>46188</v>
      </c>
      <c r="D100" s="1">
        <f t="shared" ref="D100:F100" si="2">D4+28</f>
        <v>46189</v>
      </c>
      <c r="E100" s="1">
        <f t="shared" si="2"/>
        <v>46191</v>
      </c>
      <c r="F100" s="1">
        <f t="shared" si="2"/>
        <v>46192</v>
      </c>
    </row>
    <row r="101" spans="1:6" ht="20" customHeight="1">
      <c r="A101" s="18">
        <v>0.33333333333333331</v>
      </c>
      <c r="B101" s="19"/>
      <c r="C101" s="19"/>
      <c r="D101" s="19"/>
      <c r="E101" s="19"/>
      <c r="F101" s="19"/>
    </row>
    <row r="102" spans="1:6" ht="20" customHeight="1">
      <c r="A102" s="18">
        <v>0.35416666666666669</v>
      </c>
      <c r="B102" s="20"/>
      <c r="C102" s="20"/>
      <c r="D102" s="20"/>
      <c r="E102" s="20"/>
      <c r="F102" s="20"/>
    </row>
    <row r="103" spans="1:6" ht="20" customHeight="1">
      <c r="A103" s="18">
        <v>0.375</v>
      </c>
      <c r="B103" s="20"/>
      <c r="C103" s="20"/>
      <c r="D103" s="20"/>
      <c r="E103" s="20"/>
      <c r="F103" s="20"/>
    </row>
    <row r="104" spans="1:6" ht="20" customHeight="1">
      <c r="A104" s="18">
        <v>0.39583333333333298</v>
      </c>
      <c r="B104" s="20"/>
      <c r="C104" s="20"/>
      <c r="D104" s="20"/>
      <c r="E104" s="20"/>
      <c r="F104" s="20"/>
    </row>
    <row r="105" spans="1:6" ht="20" customHeight="1">
      <c r="A105" s="18">
        <v>0.41666666666666702</v>
      </c>
      <c r="B105" s="20"/>
      <c r="C105" s="20"/>
      <c r="D105" s="20"/>
      <c r="E105" s="20"/>
      <c r="F105" s="20"/>
    </row>
    <row r="106" spans="1:6" ht="20" customHeight="1">
      <c r="A106" s="18">
        <v>0.4375</v>
      </c>
      <c r="B106" s="20"/>
      <c r="C106" s="20"/>
      <c r="D106" s="20"/>
      <c r="E106" s="20"/>
      <c r="F106" s="20"/>
    </row>
    <row r="107" spans="1:6" ht="20" customHeight="1">
      <c r="A107" s="18">
        <v>0.45833333333333298</v>
      </c>
      <c r="B107" s="20"/>
      <c r="C107" s="20"/>
      <c r="D107" s="20"/>
      <c r="E107" s="20"/>
      <c r="F107" s="20"/>
    </row>
    <row r="108" spans="1:6" ht="20" customHeight="1">
      <c r="A108" s="18">
        <v>0.47916666666666702</v>
      </c>
      <c r="B108" s="20"/>
      <c r="C108" s="20"/>
      <c r="D108" s="20"/>
      <c r="E108" s="20"/>
      <c r="F108" s="20"/>
    </row>
    <row r="109" spans="1:6" ht="20" customHeight="1">
      <c r="A109" s="18">
        <v>0.5</v>
      </c>
      <c r="B109" s="20"/>
      <c r="C109" s="20"/>
      <c r="D109" s="20"/>
      <c r="E109" s="20"/>
      <c r="F109" s="20"/>
    </row>
    <row r="110" spans="1:6" ht="20" customHeight="1">
      <c r="A110" s="18">
        <v>0.52083333333333304</v>
      </c>
      <c r="B110" s="20"/>
      <c r="C110" s="20"/>
      <c r="D110" s="20"/>
      <c r="E110" s="20"/>
      <c r="F110" s="20"/>
    </row>
    <row r="111" spans="1:6" ht="20" customHeight="1">
      <c r="A111" s="18">
        <v>0.54166666666666696</v>
      </c>
      <c r="B111" s="20"/>
      <c r="C111" s="20"/>
      <c r="D111" s="20"/>
      <c r="E111" s="20"/>
      <c r="F111" s="20"/>
    </row>
    <row r="112" spans="1:6" ht="20" customHeight="1">
      <c r="A112" s="18">
        <v>0.562500000000001</v>
      </c>
      <c r="B112" s="20"/>
      <c r="C112" s="20"/>
      <c r="D112" s="20"/>
      <c r="E112" s="20"/>
      <c r="F112" s="20"/>
    </row>
    <row r="113" spans="1:6" ht="20" customHeight="1">
      <c r="A113" s="18">
        <v>0.58333333333333504</v>
      </c>
      <c r="B113" s="20"/>
      <c r="C113" s="20"/>
      <c r="D113" s="20"/>
      <c r="E113" s="20"/>
      <c r="F113" s="20"/>
    </row>
    <row r="114" spans="1:6" ht="20" customHeight="1">
      <c r="A114" s="18">
        <v>0.60416666666666896</v>
      </c>
      <c r="B114" s="20"/>
      <c r="C114" s="20"/>
      <c r="D114" s="20"/>
      <c r="E114" s="20"/>
      <c r="F114" s="20"/>
    </row>
    <row r="115" spans="1:6" ht="20" customHeight="1">
      <c r="A115" s="18">
        <v>0.625000000000003</v>
      </c>
      <c r="B115" s="20"/>
      <c r="C115" s="20"/>
      <c r="D115" s="20"/>
      <c r="E115" s="20"/>
      <c r="F115" s="20"/>
    </row>
    <row r="116" spans="1:6" ht="20" customHeight="1">
      <c r="A116" s="18">
        <v>0.64583333333333703</v>
      </c>
      <c r="B116" s="20"/>
      <c r="C116" s="20"/>
      <c r="D116" s="20"/>
      <c r="E116" s="20"/>
      <c r="F116" s="20"/>
    </row>
    <row r="117" spans="1:6" ht="20" customHeight="1">
      <c r="A117" s="18">
        <v>0.66666666666666996</v>
      </c>
      <c r="B117" s="20"/>
      <c r="C117" s="20"/>
      <c r="D117" s="20"/>
      <c r="E117" s="20"/>
      <c r="F117" s="20"/>
    </row>
    <row r="118" spans="1:6" ht="20" customHeight="1">
      <c r="A118" s="18">
        <v>0.687500000000004</v>
      </c>
      <c r="B118" s="20"/>
      <c r="C118" s="20"/>
      <c r="D118" s="20"/>
      <c r="E118" s="20"/>
      <c r="F118" s="20"/>
    </row>
    <row r="119" spans="1:6" ht="20" customHeight="1">
      <c r="A119" s="18">
        <v>0.70833333333333803</v>
      </c>
      <c r="B119" s="20"/>
      <c r="C119" s="20"/>
      <c r="D119" s="20"/>
      <c r="E119" s="20"/>
      <c r="F119" s="20"/>
    </row>
    <row r="120" spans="1:6" ht="20" customHeight="1">
      <c r="A120" s="18">
        <v>0.72916666666667196</v>
      </c>
      <c r="B120" s="20"/>
      <c r="C120" s="20"/>
      <c r="D120" s="20"/>
      <c r="E120" s="20"/>
      <c r="F120" s="20"/>
    </row>
    <row r="121" spans="1:6" ht="20" customHeight="1">
      <c r="A121" s="18">
        <v>0.750000000000006</v>
      </c>
      <c r="B121" s="20"/>
      <c r="C121" s="20"/>
      <c r="D121" s="20"/>
      <c r="E121" s="20"/>
      <c r="F121" s="20"/>
    </row>
    <row r="122" spans="1:6" ht="20" customHeight="1">
      <c r="A122" s="18">
        <v>0.77083333333334003</v>
      </c>
      <c r="B122" s="20"/>
      <c r="C122" s="20"/>
      <c r="D122" s="20"/>
      <c r="E122" s="20"/>
      <c r="F122" s="20"/>
    </row>
    <row r="123" spans="1:6" ht="20" customHeight="1" thickBot="1">
      <c r="A123" s="22">
        <v>0.79166666666666663</v>
      </c>
      <c r="B123" s="21"/>
      <c r="C123" s="21"/>
      <c r="D123" s="21"/>
      <c r="E123" s="21"/>
      <c r="F123" s="21"/>
    </row>
    <row r="124" spans="1:6" ht="20" customHeight="1">
      <c r="A124" s="6">
        <f>A4+5</f>
        <v>6</v>
      </c>
      <c r="B124" s="7">
        <f>B4+5</f>
        <v>35</v>
      </c>
      <c r="C124" s="1">
        <f>C4+35</f>
        <v>46195</v>
      </c>
      <c r="D124" s="1">
        <f t="shared" ref="D124:F124" si="3">D4+35</f>
        <v>46196</v>
      </c>
      <c r="E124" s="1">
        <f t="shared" si="3"/>
        <v>46198</v>
      </c>
      <c r="F124" s="1">
        <f t="shared" si="3"/>
        <v>46199</v>
      </c>
    </row>
    <row r="125" spans="1:6" ht="20" customHeight="1">
      <c r="A125" s="18">
        <v>0.33333333333333331</v>
      </c>
      <c r="B125" s="19"/>
      <c r="C125" s="19"/>
      <c r="D125" s="19"/>
      <c r="E125" s="19"/>
      <c r="F125" s="19"/>
    </row>
    <row r="126" spans="1:6" ht="20" customHeight="1">
      <c r="A126" s="18">
        <v>0.35416666666666669</v>
      </c>
      <c r="B126" s="20"/>
      <c r="C126" s="20"/>
      <c r="D126" s="20"/>
      <c r="E126" s="20"/>
      <c r="F126" s="20"/>
    </row>
    <row r="127" spans="1:6" ht="20" customHeight="1">
      <c r="A127" s="18">
        <v>0.375</v>
      </c>
      <c r="B127" s="20"/>
      <c r="C127" s="20"/>
      <c r="D127" s="20"/>
      <c r="E127" s="20"/>
      <c r="F127" s="20"/>
    </row>
    <row r="128" spans="1:6" ht="20" customHeight="1">
      <c r="A128" s="18">
        <v>0.39583333333333298</v>
      </c>
      <c r="B128" s="20"/>
      <c r="C128" s="20"/>
      <c r="D128" s="20"/>
      <c r="E128" s="20"/>
      <c r="F128" s="20"/>
    </row>
    <row r="129" spans="1:6" ht="20" customHeight="1">
      <c r="A129" s="18">
        <v>0.41666666666666702</v>
      </c>
      <c r="B129" s="20"/>
      <c r="C129" s="20"/>
      <c r="D129" s="20"/>
      <c r="E129" s="20"/>
      <c r="F129" s="20"/>
    </row>
    <row r="130" spans="1:6" ht="20" customHeight="1">
      <c r="A130" s="18">
        <v>0.4375</v>
      </c>
      <c r="B130" s="20"/>
      <c r="C130" s="20"/>
      <c r="D130" s="20"/>
      <c r="E130" s="20"/>
      <c r="F130" s="20"/>
    </row>
    <row r="131" spans="1:6" ht="20" customHeight="1">
      <c r="A131" s="18">
        <v>0.45833333333333298</v>
      </c>
      <c r="B131" s="20"/>
      <c r="C131" s="20"/>
      <c r="D131" s="20"/>
      <c r="E131" s="20"/>
      <c r="F131" s="20"/>
    </row>
    <row r="132" spans="1:6" ht="20" customHeight="1">
      <c r="A132" s="18">
        <v>0.47916666666666702</v>
      </c>
      <c r="B132" s="20"/>
      <c r="C132" s="20"/>
      <c r="D132" s="20"/>
      <c r="E132" s="20"/>
      <c r="F132" s="20"/>
    </row>
    <row r="133" spans="1:6" ht="20" customHeight="1">
      <c r="A133" s="18">
        <v>0.5</v>
      </c>
      <c r="B133" s="20"/>
      <c r="C133" s="20"/>
      <c r="D133" s="20"/>
      <c r="E133" s="20"/>
      <c r="F133" s="20"/>
    </row>
    <row r="134" spans="1:6" ht="20" customHeight="1">
      <c r="A134" s="18">
        <v>0.52083333333333304</v>
      </c>
      <c r="B134" s="20"/>
      <c r="C134" s="20"/>
      <c r="D134" s="20"/>
      <c r="E134" s="20"/>
      <c r="F134" s="20"/>
    </row>
    <row r="135" spans="1:6" ht="20" customHeight="1">
      <c r="A135" s="18">
        <v>0.54166666666666696</v>
      </c>
      <c r="B135" s="20"/>
      <c r="C135" s="20"/>
      <c r="D135" s="20"/>
      <c r="E135" s="20"/>
      <c r="F135" s="20"/>
    </row>
    <row r="136" spans="1:6" ht="20" customHeight="1">
      <c r="A136" s="18">
        <v>0.562500000000001</v>
      </c>
      <c r="B136" s="20"/>
      <c r="C136" s="20"/>
      <c r="D136" s="20"/>
      <c r="E136" s="20"/>
      <c r="F136" s="20"/>
    </row>
    <row r="137" spans="1:6" ht="20" customHeight="1">
      <c r="A137" s="18">
        <v>0.58333333333333504</v>
      </c>
      <c r="B137" s="20"/>
      <c r="C137" s="20"/>
      <c r="D137" s="20"/>
      <c r="E137" s="20"/>
      <c r="F137" s="20"/>
    </row>
    <row r="138" spans="1:6" ht="20" customHeight="1">
      <c r="A138" s="18">
        <v>0.60416666666666896</v>
      </c>
      <c r="B138" s="20"/>
      <c r="C138" s="20"/>
      <c r="D138" s="20"/>
      <c r="E138" s="20"/>
      <c r="F138" s="20"/>
    </row>
    <row r="139" spans="1:6" ht="20" customHeight="1">
      <c r="A139" s="18">
        <v>0.625000000000003</v>
      </c>
      <c r="B139" s="20"/>
      <c r="C139" s="20"/>
      <c r="D139" s="20"/>
      <c r="E139" s="20"/>
      <c r="F139" s="20"/>
    </row>
    <row r="140" spans="1:6" ht="20" customHeight="1">
      <c r="A140" s="18">
        <v>0.64583333333333703</v>
      </c>
      <c r="B140" s="20"/>
      <c r="C140" s="20"/>
      <c r="D140" s="20"/>
      <c r="E140" s="20"/>
      <c r="F140" s="20"/>
    </row>
    <row r="141" spans="1:6" ht="20" customHeight="1">
      <c r="A141" s="18">
        <v>0.66666666666666996</v>
      </c>
      <c r="B141" s="20"/>
      <c r="C141" s="20"/>
      <c r="D141" s="20"/>
      <c r="E141" s="20"/>
      <c r="F141" s="20"/>
    </row>
    <row r="142" spans="1:6" ht="20" customHeight="1">
      <c r="A142" s="18">
        <v>0.687500000000004</v>
      </c>
      <c r="B142" s="20"/>
      <c r="C142" s="20"/>
      <c r="D142" s="20"/>
      <c r="E142" s="20"/>
      <c r="F142" s="20"/>
    </row>
    <row r="143" spans="1:6" ht="20" customHeight="1">
      <c r="A143" s="18">
        <v>0.70833333333333803</v>
      </c>
      <c r="B143" s="20"/>
      <c r="C143" s="20"/>
      <c r="D143" s="20"/>
      <c r="E143" s="20"/>
      <c r="F143" s="20"/>
    </row>
    <row r="144" spans="1:6" ht="20" customHeight="1">
      <c r="A144" s="18">
        <v>0.72916666666667196</v>
      </c>
      <c r="B144" s="20"/>
      <c r="C144" s="20"/>
      <c r="D144" s="20"/>
      <c r="E144" s="20"/>
      <c r="F144" s="20"/>
    </row>
    <row r="145" spans="1:6" ht="20" customHeight="1">
      <c r="A145" s="18">
        <v>0.750000000000006</v>
      </c>
      <c r="B145" s="20"/>
      <c r="C145" s="20"/>
      <c r="D145" s="20"/>
      <c r="E145" s="20"/>
      <c r="F145" s="20"/>
    </row>
    <row r="146" spans="1:6" ht="20" customHeight="1">
      <c r="A146" s="18">
        <v>0.77083333333334003</v>
      </c>
      <c r="B146" s="20"/>
      <c r="C146" s="20"/>
      <c r="D146" s="20"/>
      <c r="E146" s="20"/>
      <c r="F146" s="20"/>
    </row>
    <row r="147" spans="1:6" ht="20" customHeight="1" thickBot="1">
      <c r="A147" s="22">
        <v>0.79166666666666663</v>
      </c>
      <c r="B147" s="21"/>
      <c r="C147" s="21"/>
      <c r="D147" s="21"/>
      <c r="E147" s="21"/>
      <c r="F147" s="21"/>
    </row>
    <row r="148" spans="1:6" ht="20" customHeight="1">
      <c r="A148" s="6">
        <f>A4+6</f>
        <v>7</v>
      </c>
      <c r="B148" s="7">
        <f>B4+6</f>
        <v>36</v>
      </c>
      <c r="C148" s="1">
        <f>C4+42</f>
        <v>46202</v>
      </c>
      <c r="D148" s="1">
        <f t="shared" ref="D148:F148" si="4">D4+42</f>
        <v>46203</v>
      </c>
      <c r="E148" s="1">
        <f t="shared" si="4"/>
        <v>46205</v>
      </c>
      <c r="F148" s="1">
        <f t="shared" si="4"/>
        <v>46206</v>
      </c>
    </row>
    <row r="149" spans="1:6" ht="20" customHeight="1">
      <c r="A149" s="18">
        <v>0.33333333333333331</v>
      </c>
      <c r="B149" s="19"/>
      <c r="C149" s="19"/>
      <c r="D149" s="19"/>
      <c r="E149" s="19"/>
      <c r="F149" s="19"/>
    </row>
    <row r="150" spans="1:6" ht="20" customHeight="1">
      <c r="A150" s="18">
        <v>0.35416666666666669</v>
      </c>
      <c r="B150" s="20"/>
      <c r="C150" s="20"/>
      <c r="D150" s="20"/>
      <c r="E150" s="20"/>
      <c r="F150" s="20"/>
    </row>
    <row r="151" spans="1:6" ht="20" customHeight="1">
      <c r="A151" s="18">
        <v>0.375</v>
      </c>
      <c r="B151" s="20"/>
      <c r="C151" s="20"/>
      <c r="D151" s="20"/>
      <c r="E151" s="20"/>
      <c r="F151" s="20"/>
    </row>
    <row r="152" spans="1:6" ht="20" customHeight="1">
      <c r="A152" s="18">
        <v>0.39583333333333298</v>
      </c>
      <c r="B152" s="20"/>
      <c r="C152" s="20"/>
      <c r="D152" s="20"/>
      <c r="E152" s="20"/>
      <c r="F152" s="20"/>
    </row>
    <row r="153" spans="1:6" ht="20" customHeight="1">
      <c r="A153" s="18">
        <v>0.41666666666666702</v>
      </c>
      <c r="B153" s="20"/>
      <c r="C153" s="20"/>
      <c r="D153" s="20"/>
      <c r="E153" s="20"/>
      <c r="F153" s="20"/>
    </row>
    <row r="154" spans="1:6" ht="20" customHeight="1">
      <c r="A154" s="18">
        <v>0.4375</v>
      </c>
      <c r="B154" s="20"/>
      <c r="C154" s="20"/>
      <c r="D154" s="20"/>
      <c r="E154" s="20"/>
      <c r="F154" s="20"/>
    </row>
    <row r="155" spans="1:6" ht="20" customHeight="1">
      <c r="A155" s="18">
        <v>0.45833333333333298</v>
      </c>
      <c r="B155" s="20"/>
      <c r="C155" s="20"/>
      <c r="D155" s="20"/>
      <c r="E155" s="20"/>
      <c r="F155" s="20"/>
    </row>
    <row r="156" spans="1:6" ht="20" customHeight="1">
      <c r="A156" s="18">
        <v>0.47916666666666702</v>
      </c>
      <c r="B156" s="20"/>
      <c r="C156" s="20"/>
      <c r="D156" s="20"/>
      <c r="E156" s="20"/>
      <c r="F156" s="20"/>
    </row>
    <row r="157" spans="1:6" ht="20" customHeight="1">
      <c r="A157" s="18">
        <v>0.5</v>
      </c>
      <c r="B157" s="20"/>
      <c r="C157" s="20"/>
      <c r="D157" s="20"/>
      <c r="E157" s="20"/>
      <c r="F157" s="20"/>
    </row>
    <row r="158" spans="1:6" ht="20" customHeight="1">
      <c r="A158" s="18">
        <v>0.52083333333333304</v>
      </c>
      <c r="B158" s="20"/>
      <c r="C158" s="20"/>
      <c r="D158" s="20"/>
      <c r="E158" s="20"/>
      <c r="F158" s="20"/>
    </row>
    <row r="159" spans="1:6" ht="20" customHeight="1">
      <c r="A159" s="18">
        <v>0.54166666666666696</v>
      </c>
      <c r="B159" s="20"/>
      <c r="C159" s="20"/>
      <c r="D159" s="20"/>
      <c r="E159" s="20"/>
      <c r="F159" s="20"/>
    </row>
    <row r="160" spans="1:6" ht="20" customHeight="1">
      <c r="A160" s="18">
        <v>0.562500000000001</v>
      </c>
      <c r="B160" s="20"/>
      <c r="C160" s="20"/>
      <c r="D160" s="20"/>
      <c r="E160" s="20"/>
      <c r="F160" s="20"/>
    </row>
    <row r="161" spans="1:6" ht="20" customHeight="1">
      <c r="A161" s="18">
        <v>0.58333333333333504</v>
      </c>
      <c r="B161" s="20"/>
      <c r="C161" s="20"/>
      <c r="D161" s="20"/>
      <c r="E161" s="20"/>
      <c r="F161" s="20"/>
    </row>
    <row r="162" spans="1:6" ht="20" customHeight="1">
      <c r="A162" s="18">
        <v>0.60416666666666896</v>
      </c>
      <c r="B162" s="20"/>
      <c r="C162" s="20"/>
      <c r="D162" s="20"/>
      <c r="E162" s="20"/>
      <c r="F162" s="20"/>
    </row>
    <row r="163" spans="1:6" ht="20" customHeight="1">
      <c r="A163" s="18">
        <v>0.625000000000003</v>
      </c>
      <c r="B163" s="20"/>
      <c r="C163" s="20"/>
      <c r="D163" s="20"/>
      <c r="E163" s="20"/>
      <c r="F163" s="20"/>
    </row>
    <row r="164" spans="1:6" ht="20" customHeight="1">
      <c r="A164" s="18">
        <v>0.64583333333333703</v>
      </c>
      <c r="B164" s="20"/>
      <c r="C164" s="20"/>
      <c r="D164" s="20"/>
      <c r="E164" s="20"/>
      <c r="F164" s="20"/>
    </row>
    <row r="165" spans="1:6" ht="20" customHeight="1">
      <c r="A165" s="18">
        <v>0.66666666666666996</v>
      </c>
      <c r="B165" s="20"/>
      <c r="C165" s="20"/>
      <c r="D165" s="20"/>
      <c r="E165" s="20"/>
      <c r="F165" s="20"/>
    </row>
    <row r="166" spans="1:6" ht="20" customHeight="1">
      <c r="A166" s="18">
        <v>0.687500000000004</v>
      </c>
      <c r="B166" s="20"/>
      <c r="C166" s="20"/>
      <c r="D166" s="20"/>
      <c r="E166" s="20"/>
      <c r="F166" s="20"/>
    </row>
    <row r="167" spans="1:6" ht="20" customHeight="1">
      <c r="A167" s="18">
        <v>0.70833333333333803</v>
      </c>
      <c r="B167" s="20"/>
      <c r="C167" s="20"/>
      <c r="D167" s="20"/>
      <c r="E167" s="20"/>
      <c r="F167" s="20"/>
    </row>
    <row r="168" spans="1:6" ht="20" customHeight="1">
      <c r="A168" s="18">
        <v>0.72916666666667196</v>
      </c>
      <c r="B168" s="20"/>
      <c r="C168" s="20"/>
      <c r="D168" s="20"/>
      <c r="E168" s="20"/>
      <c r="F168" s="20"/>
    </row>
    <row r="169" spans="1:6" ht="20" customHeight="1">
      <c r="A169" s="18">
        <v>0.750000000000006</v>
      </c>
      <c r="B169" s="20"/>
      <c r="C169" s="20"/>
      <c r="D169" s="20"/>
      <c r="E169" s="20"/>
      <c r="F169" s="20"/>
    </row>
    <row r="170" spans="1:6" ht="20" customHeight="1">
      <c r="A170" s="18">
        <v>0.77083333333334003</v>
      </c>
      <c r="B170" s="20"/>
      <c r="C170" s="20"/>
      <c r="D170" s="20"/>
      <c r="E170" s="20"/>
      <c r="F170" s="20"/>
    </row>
    <row r="171" spans="1:6" ht="20" customHeight="1" thickBot="1">
      <c r="A171" s="22">
        <v>0.79166666666666663</v>
      </c>
      <c r="B171" s="21"/>
      <c r="C171" s="21"/>
      <c r="D171" s="21"/>
      <c r="E171" s="21"/>
      <c r="F171" s="21"/>
    </row>
  </sheetData>
  <mergeCells count="8">
    <mergeCell ref="C29:C51"/>
    <mergeCell ref="E1:F1"/>
    <mergeCell ref="A1:D1"/>
    <mergeCell ref="A2:B2"/>
    <mergeCell ref="C2:C3"/>
    <mergeCell ref="D2:D3"/>
    <mergeCell ref="E2:E3"/>
    <mergeCell ref="F2:F3"/>
  </mergeCells>
  <printOptions horizontalCentered="1" verticalCentered="1"/>
  <pageMargins left="0.23622047244094491" right="0.23622047244094491" top="0.39370078740157483" bottom="0.19685039370078741" header="0" footer="0"/>
  <pageSetup paperSize="9" fitToHeight="0" orientation="landscape" r:id="rId1"/>
  <rowBreaks count="4" manualBreakCount="4">
    <brk id="27" max="16383" man="1"/>
    <brk id="51" max="16383" man="1"/>
    <brk id="75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à lire</vt:lpstr>
      <vt:lpstr>Période 1</vt:lpstr>
      <vt:lpstr>Période 2</vt:lpstr>
      <vt:lpstr>Période 3</vt:lpstr>
      <vt:lpstr>Période 4</vt:lpstr>
      <vt:lpstr>Période 5</vt:lpstr>
      <vt:lpstr>'Période 1'!Impression_des_titres</vt:lpstr>
      <vt:lpstr>'Période 2'!Impression_des_titres</vt:lpstr>
      <vt:lpstr>'Période 3'!Impression_des_titres</vt:lpstr>
      <vt:lpstr>'Période 4'!Impression_des_titres</vt:lpstr>
      <vt:lpstr>'Période 5'!Impression_des_titres</vt:lpstr>
      <vt:lpstr>'Période 1'!Zone_d_impression</vt:lpstr>
      <vt:lpstr>'Période 2'!Zone_d_impression</vt:lpstr>
      <vt:lpstr>'Période 3'!Zone_d_impression</vt:lpstr>
      <vt:lpstr>'Période 4'!Zone_d_impression</vt:lpstr>
      <vt:lpstr>'Période 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</dc:creator>
  <cp:lastModifiedBy>Morgan FONTAINE</cp:lastModifiedBy>
  <cp:lastPrinted>2024-09-01T15:49:12Z</cp:lastPrinted>
  <dcterms:created xsi:type="dcterms:W3CDTF">2016-07-03T18:02:48Z</dcterms:created>
  <dcterms:modified xsi:type="dcterms:W3CDTF">2025-07-29T05:32:54Z</dcterms:modified>
</cp:coreProperties>
</file>